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<sst xmlns="http://schemas.openxmlformats.org/spreadsheetml/2006/main" count="1281" uniqueCount="373">
  <si>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</si>
  <si>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</si>
  <si>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</si>
  <si>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</si>
  <si>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</si>
  <si>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</si>
  <si>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</si>
  <si>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</si>
  <si>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</si>
  <si>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</si>
  <si>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</si>
  <si>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</si>
  <si>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</si>
  <si>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</si>
  <si>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</si>
  <si>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</si>
  <si>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</si>
  <si>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</si>
  <si>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</si>
  <si>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</si>
  <si>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</si>
  <si>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</si>
  <si>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</si>
  <si>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</si>
  <si>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</si>
  <si>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</si>
  <si>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</si>
  <si>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</si>
  <si>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</si>
  <si>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</si>
  <si>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</si>
  <si>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</si>
  <si>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</si>
  <si>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</si>
  <si>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</si>
  <si>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</si>
  <si>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</si>
  <si>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</si>
  <si>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л</t>
  </si>
  <si>
    <t>кг</t>
  </si>
  <si>
    <t>Арендная плата</t>
  </si>
  <si>
    <t>Техническое обслуживание транспорта</t>
  </si>
  <si>
    <t>Проектно-сметная документация</t>
  </si>
  <si>
    <t>Услуги по доставке груза</t>
  </si>
  <si>
    <t>Техническое обслуж.газов.приборов</t>
  </si>
  <si>
    <t>Услуги связи</t>
  </si>
  <si>
    <t>Ведение реестра акционеров</t>
  </si>
  <si>
    <t>Охрана объекта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</si>
  <si>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</si>
  <si>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</si>
  <si>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Воронежского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</si>
  <si>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</si>
  <si>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</si>
  <si>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</si>
  <si>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</si>
  <si>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</si>
  <si>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</si>
  <si>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Авто-комплекс "Основа" ООО</t>
  </si>
  <si>
    <t>МТС ПАО</t>
  </si>
  <si>
    <t>КРЦ АО</t>
  </si>
  <si>
    <t>ОВО по Усть-Лабинскому району - филиал ФГКУ УВО ВНГ России по Краснодарскому краю (Новый)</t>
  </si>
  <si>
    <t>Вода</t>
  </si>
  <si>
    <t>Любецкий Николай Иванович ИП</t>
  </si>
  <si>
    <t>Сервис-ЮГ-ККМ ООО</t>
  </si>
  <si>
    <t>бут</t>
  </si>
  <si>
    <t>Услуги мониторинга и позиционирования ТС (диспетчеризация)</t>
  </si>
  <si>
    <t>Солнышкин Владимир Викторович ИП</t>
  </si>
  <si>
    <t>Полотенца бумажные д/держ</t>
  </si>
  <si>
    <t>Ремень генератора</t>
  </si>
  <si>
    <t>КОМУС ООО</t>
  </si>
  <si>
    <t>Сыроватко Кристина Анатольевна ИП</t>
  </si>
  <si>
    <t>м3</t>
  </si>
  <si>
    <t>упак</t>
  </si>
  <si>
    <t>м</t>
  </si>
  <si>
    <t>Вывоз ТБО</t>
  </si>
  <si>
    <t>Электроэнергия</t>
  </si>
  <si>
    <t>Техническое обслуж.ККМ</t>
  </si>
  <si>
    <t>Армада ООО</t>
  </si>
  <si>
    <t>ОВО по Апшеронскому району</t>
  </si>
  <si>
    <t>НЭСК АО г.Апшеронск</t>
  </si>
  <si>
    <t>Шишков Михаил Анатольевич ИП (сч.60)</t>
  </si>
  <si>
    <t>Восток-Сервис ООО ТД</t>
  </si>
  <si>
    <t>Фильтр воздушный</t>
  </si>
  <si>
    <t>Ролик натяж.</t>
  </si>
  <si>
    <t>Скоросшиватель картонный</t>
  </si>
  <si>
    <t>Страхование груза</t>
  </si>
  <si>
    <t>Подготовка кадров</t>
  </si>
  <si>
    <t>Техническое обслуж.средств пожарной сигнализации</t>
  </si>
  <si>
    <t>Деловые Линии ООО</t>
  </si>
  <si>
    <t>ЧОО ЕВРОМОСТ-У ООО</t>
  </si>
  <si>
    <t>Труба 325*8</t>
  </si>
  <si>
    <t>Кольцо</t>
  </si>
  <si>
    <t>Бумага А-4</t>
  </si>
  <si>
    <t>Папка-вкладыш</t>
  </si>
  <si>
    <t>Генератор</t>
  </si>
  <si>
    <t>Бумага туалетная д/держ</t>
  </si>
  <si>
    <t>Шланг МБС</t>
  </si>
  <si>
    <t>Ацетилен</t>
  </si>
  <si>
    <t>Кислород</t>
  </si>
  <si>
    <t>Газ углеводородный сжиженный топливный</t>
  </si>
  <si>
    <t>Газ углеводородный сжиженный топливный (кг)</t>
  </si>
  <si>
    <t>КРАСНОДАРСКИЙ ЗАВОД РТИ АО</t>
  </si>
  <si>
    <t>АлВиКо-Юг Торговый Дом</t>
  </si>
  <si>
    <t>Связь</t>
  </si>
  <si>
    <t>Проверка качества изоляционного покрытия стальных труб</t>
  </si>
  <si>
    <t>Экспертиза промышленной безопасности подземных газопроводов</t>
  </si>
  <si>
    <t>Освидетельствование и ремонт кислородного баллона</t>
  </si>
  <si>
    <t>РОСТЕЛЕКОМ ПАО</t>
  </si>
  <si>
    <t>Стройэкспертмонтаж ООО</t>
  </si>
  <si>
    <t>по транспортировке газа по трубопроводам АО "Предприятие "Усть-Лабинскрайгаз" (январь 2022г.)</t>
  </si>
  <si>
    <t>Календарь с бегунком</t>
  </si>
  <si>
    <t>Труба 108*4*12</t>
  </si>
  <si>
    <t>Труба 159*4,5</t>
  </si>
  <si>
    <t>Труба 57*3,5*9,5</t>
  </si>
  <si>
    <t>Труба 219*6</t>
  </si>
  <si>
    <t>Лопата снеговая</t>
  </si>
  <si>
    <t>Ключ динамометрический щелковый</t>
  </si>
  <si>
    <t>Головка 24</t>
  </si>
  <si>
    <t>Головка 30</t>
  </si>
  <si>
    <t>Головка 32</t>
  </si>
  <si>
    <t>Головка удлиненнная 24</t>
  </si>
  <si>
    <t>Карточка складского учета</t>
  </si>
  <si>
    <t>Коллектор генератора</t>
  </si>
  <si>
    <t>Подшипник 6202</t>
  </si>
  <si>
    <t>Подшипник 6303</t>
  </si>
  <si>
    <t>Регулятор генератора</t>
  </si>
  <si>
    <t>Переход 57*3,0 х 32*2,0</t>
  </si>
  <si>
    <t>Отвод 33,7*2,3 газ</t>
  </si>
  <si>
    <t>Труба б/ш 32*4,0</t>
  </si>
  <si>
    <t>Кран 11Б 27П д32</t>
  </si>
  <si>
    <t>Марки почтовые</t>
  </si>
  <si>
    <t>Конверты</t>
  </si>
  <si>
    <t>Насос ручной Р</t>
  </si>
  <si>
    <t>Сапоги ТОФФ АЛЬП МП цв. чер. сталь</t>
  </si>
  <si>
    <t>Труба э/с 57*3,5</t>
  </si>
  <si>
    <t>Труба 57*3,0</t>
  </si>
  <si>
    <t>Труба ВГП 25*3,2</t>
  </si>
  <si>
    <t>Труба ВГП 32*3,2</t>
  </si>
  <si>
    <t>Труба э/с 273*5 р/м</t>
  </si>
  <si>
    <t>Ср-во д/пола</t>
  </si>
  <si>
    <t>Труборез</t>
  </si>
  <si>
    <t>Отвертка</t>
  </si>
  <si>
    <t>Отвертка крестовая</t>
  </si>
  <si>
    <t>Набор головок</t>
  </si>
  <si>
    <t>Набор шарнирно-губцевого инстр.</t>
  </si>
  <si>
    <t>Перчатки х/б</t>
  </si>
  <si>
    <t>Бумага туалетная</t>
  </si>
  <si>
    <t>Замок</t>
  </si>
  <si>
    <t>Веник</t>
  </si>
  <si>
    <t>Клещи переставные</t>
  </si>
  <si>
    <t>Компрессор БАК</t>
  </si>
  <si>
    <t>Масло SAE</t>
  </si>
  <si>
    <t>Краска аэрозол.</t>
  </si>
  <si>
    <t>Краска аэрозол. синяя</t>
  </si>
  <si>
    <t>Краска аэрозол. черная</t>
  </si>
  <si>
    <t>Метла</t>
  </si>
  <si>
    <t>Ящик д/инструментов мет</t>
  </si>
  <si>
    <t xml:space="preserve">Мешки д/мусора 120 л </t>
  </si>
  <si>
    <t>Мешки д/мусора 35 л</t>
  </si>
  <si>
    <t>Мешки д/мусора 60 л</t>
  </si>
  <si>
    <t>Мыло туалетное антибактериальное</t>
  </si>
  <si>
    <t>Мыло хозяйственное</t>
  </si>
  <si>
    <t>Белизна</t>
  </si>
  <si>
    <t>Доместос-фреш</t>
  </si>
  <si>
    <t>Освежитель воздуха</t>
  </si>
  <si>
    <t>Пемолюкс</t>
  </si>
  <si>
    <t>Полотенце бумажное</t>
  </si>
  <si>
    <t>Пальмира</t>
  </si>
  <si>
    <t>Салфетка микрофибра</t>
  </si>
  <si>
    <t>Салфетки для уборки</t>
  </si>
  <si>
    <t>Ср-во д/стек.</t>
  </si>
  <si>
    <t>Ср-во д/унит.</t>
  </si>
  <si>
    <t>Ср-во для мытья посуды общ.</t>
  </si>
  <si>
    <t>Ср-во санокс</t>
  </si>
  <si>
    <t>Степлер 10/5</t>
  </si>
  <si>
    <t>Степлер 24/6</t>
  </si>
  <si>
    <t>Тетрадь А-5 18л</t>
  </si>
  <si>
    <t>Тетрадь А-5 48л</t>
  </si>
  <si>
    <t>Точилка</t>
  </si>
  <si>
    <t>Скобы 10</t>
  </si>
  <si>
    <t>Скоросшиватель с прозр верхом</t>
  </si>
  <si>
    <t xml:space="preserve">Скрепки </t>
  </si>
  <si>
    <t>Папка для бумаг</t>
  </si>
  <si>
    <t>Папка на кнопке</t>
  </si>
  <si>
    <t>Папка регистратор</t>
  </si>
  <si>
    <t>Папка-планшет</t>
  </si>
  <si>
    <t>Папка-регистратор 70 мм, бумвинил</t>
  </si>
  <si>
    <t>Ластик</t>
  </si>
  <si>
    <t>Набор игл ручных</t>
  </si>
  <si>
    <t>Набор ручек гелевых</t>
  </si>
  <si>
    <t>Нож канцелярский</t>
  </si>
  <si>
    <t>Ножницы</t>
  </si>
  <si>
    <t>Ручка гелевая</t>
  </si>
  <si>
    <t>Ручка гелевая синяя</t>
  </si>
  <si>
    <t>Ручка шариковая</t>
  </si>
  <si>
    <t>Зажим 51 мм д/бумаг</t>
  </si>
  <si>
    <t>Блок д/записей</t>
  </si>
  <si>
    <t>Антистеплер</t>
  </si>
  <si>
    <t>Карандаш черный</t>
  </si>
  <si>
    <t>Калькулятор Citizen</t>
  </si>
  <si>
    <t>Книга учета</t>
  </si>
  <si>
    <t>Клей ПВА 85г</t>
  </si>
  <si>
    <t>Клей-карандаш</t>
  </si>
  <si>
    <t>Клейкая лента</t>
  </si>
  <si>
    <t>Клейкая лента упаковочная</t>
  </si>
  <si>
    <t>Корректирующая жидкость</t>
  </si>
  <si>
    <t>Корректирующая лента</t>
  </si>
  <si>
    <t>Мыло жидкое 5л</t>
  </si>
  <si>
    <t>Маркер перманентный белый</t>
  </si>
  <si>
    <t>Маркер перманентный красный</t>
  </si>
  <si>
    <t>Маркер перманентный черный</t>
  </si>
  <si>
    <t>Маркер текстовый</t>
  </si>
  <si>
    <t>Маркер черный</t>
  </si>
  <si>
    <t>Шило</t>
  </si>
  <si>
    <t>Труба ПЭ 100 ГАЗ SDR 11 63*5,8</t>
  </si>
  <si>
    <t>Труба ПЭ 100 ГАЗ SDR11 32*3,0</t>
  </si>
  <si>
    <t>Кресло руководителя Бюрократ,черн. эко.кожа/сетка, на колес.</t>
  </si>
  <si>
    <t>Замок лента</t>
  </si>
  <si>
    <t>Контактная часть замка зажигания</t>
  </si>
  <si>
    <t>Масло трансмиссионное (1 л)</t>
  </si>
  <si>
    <t>Уплотнитель двери</t>
  </si>
  <si>
    <t>Хомут червячный</t>
  </si>
  <si>
    <t>Реле втягивающее</t>
  </si>
  <si>
    <t>Ремень поликлиновый</t>
  </si>
  <si>
    <t>Патрубок радиатора</t>
  </si>
  <si>
    <t>Бур SDSmax</t>
  </si>
  <si>
    <t>Камера</t>
  </si>
  <si>
    <t>Покрышка R 28</t>
  </si>
  <si>
    <t>пар</t>
  </si>
  <si>
    <t>рул</t>
  </si>
  <si>
    <t>пач.</t>
  </si>
  <si>
    <t>ЗИТ ООО</t>
  </si>
  <si>
    <t>Стройтрубосталь ООО</t>
  </si>
  <si>
    <t>МеталлСтройСервис ООО</t>
  </si>
  <si>
    <t>ООО ПУЛЬСАТОР "УСТЬ-ЛАБИНСКИЙ"</t>
  </si>
  <si>
    <t>Рябоконь Галина Владимировна</t>
  </si>
  <si>
    <t>ПОЧТА РОССИИ АО (сч.60)</t>
  </si>
  <si>
    <t>ГИДРОПРИВОД ООО НПП</t>
  </si>
  <si>
    <t>Филиал ООО "А ГРУПП" в г.Краснодар</t>
  </si>
  <si>
    <t>ПОЛИПЛАСТИК ПОВОЛЖЬЕ ООО</t>
  </si>
  <si>
    <t>СИТИЛИНК ООО</t>
  </si>
  <si>
    <t>ВСЕИНСТРУМЕНТЫ.РУ ООО</t>
  </si>
  <si>
    <t>Школина Ирина Павловна  ИП (сч.60)</t>
  </si>
  <si>
    <t>Поступление (акт, накладная, УПД) 00БП-000022 от 10.01.2022 15:59:12</t>
  </si>
  <si>
    <t>Поступление (акт, накладная, УПД) 00БП-000021 от 11.01.2022 16:00:18</t>
  </si>
  <si>
    <t>Поступление (акт, накладная, УПД) 00БП-000023 от 12.01.2022 16:11:10</t>
  </si>
  <si>
    <t>Поступление (акт, накладная, УПД) 00БП-000024 от 13.01.2022 14:16:37</t>
  </si>
  <si>
    <t>Поступление (акт, накладная, УПД) 00БП-000025 от 14.01.2022 8:23:54</t>
  </si>
  <si>
    <t>Поступление (акт, накладная, УПД) 00БП-000058 от 14.01.2022 16:00:01</t>
  </si>
  <si>
    <t>Поступление (акт, накладная, УПД) 00БП-000059 от 14.01.2022 16:00:02</t>
  </si>
  <si>
    <t>Поступление (акт, накладная, УПД) 00БП-000138 от 17.01.2022 23:59:59</t>
  </si>
  <si>
    <t>Поступление (акт, накладная, УПД) 00БП-000060 от 19.01.2022 16:14:21</t>
  </si>
  <si>
    <t>Поступление (акт, накладная, УПД) 00БП-000071 от 19.01.2022 16:14:22</t>
  </si>
  <si>
    <t>Поступление (акт, накладная, УПД) 00БП-000142 от 19.01.2022 16:14:23</t>
  </si>
  <si>
    <t>Поступление (акт, накладная, УПД) 00БП-000057 от 20.01.2022 17:00:01</t>
  </si>
  <si>
    <t>Поступление (акт, накладная, УПД) 00БП-000064 от 20.01.2022 17:00:02</t>
  </si>
  <si>
    <t>Поступление (акт, накладная, УПД) 00БП-000065 от 24.01.2022 17:00:01</t>
  </si>
  <si>
    <t>Поступление (акт, накладная, УПД) 00БП-000077 от 26.01.2022 16:29:44</t>
  </si>
  <si>
    <t>Поступление (акт, накладная, УПД) 00БП-000078 от 26.01.2022 16:29:45</t>
  </si>
  <si>
    <t>Поступление (акт, накладная, УПД) 00БП-000079 от 26.01.2022 16:29:46</t>
  </si>
  <si>
    <t>Поступление (акт, накладная, УПД) 00БП-000073 от 27.01.2022 15:49:26</t>
  </si>
  <si>
    <t>Поступление (акт, накладная, УПД) 00БП-000074 от 27.01.2022 15:49:27</t>
  </si>
  <si>
    <t>Поступление (акт, накладная, УПД) 00БП-000075 от 27.01.2022 15:49:28</t>
  </si>
  <si>
    <t>Поступление (акт, накладная, УПД) 00БП-000081 от 27.01.2022 15:49:29</t>
  </si>
  <si>
    <t>Поступление (акт, накладная, УПД) 00БП-000076 от 28.01.2022 15:01:26</t>
  </si>
  <si>
    <t>Поступление (акт, накладная, УПД) 00БП-000080 от 28.01.2022 15:14:34</t>
  </si>
  <si>
    <t>Поступление (акт, накладная, УПД) 00БП-000087 от 28.01.2022 15:14:35</t>
  </si>
  <si>
    <t>Поступление (акт, накладная, УПД) 00БП-000139 от 28.01.2022 15:14:39</t>
  </si>
  <si>
    <t>Поступление (акт, накладная, УПД) 00БП-000135 от 31.01.2022 8:00:00</t>
  </si>
  <si>
    <t>Поступление (акт, накладная, УПД) 00БП-000136 от 31.01.2022 8:00:00</t>
  </si>
  <si>
    <t>Поступление (акт, накладная, УПД) 00БП-000137 от 31.01.2022 8:00:00</t>
  </si>
  <si>
    <t>Поступление (акт, накладная, УПД) 00БП-000140 от 31.01.2022 8:00:00</t>
  </si>
  <si>
    <t>Поступление (акт, накладная, УПД) 00БП-000141 от 31.01.2022 8:00:00</t>
  </si>
  <si>
    <t>Поступление (акт, накладная, УПД) 00БП-000143 от 31.01.2022 8:00:00</t>
  </si>
  <si>
    <t>Поступление (акт, накладная, УПД) 00БП-000108 от 31.01.2022 8:00:00</t>
  </si>
  <si>
    <t>Поступление (акт, накладная, УПД) 00БП-000109 от 31.01.2022 8:00:00</t>
  </si>
  <si>
    <t>Членские взносы</t>
  </si>
  <si>
    <t>Страхование транспорта</t>
  </si>
  <si>
    <t>Диагностика тех.состояния транспорта</t>
  </si>
  <si>
    <t>Топографическая съемка</t>
  </si>
  <si>
    <t>Поверка средств измерений</t>
  </si>
  <si>
    <t>Установка газового счетчика</t>
  </si>
  <si>
    <t>Оценка профессиональных рисков</t>
  </si>
  <si>
    <t>Транспортные услуги</t>
  </si>
  <si>
    <t>Проведение экспертизы по делу</t>
  </si>
  <si>
    <t>Обслуживание по предупреж.и ликвидации ЧС</t>
  </si>
  <si>
    <t>СОЮЗ "Черноморский Строительный Союз"</t>
  </si>
  <si>
    <t>Краевой  учебный комбинат ГРО ЧОО ДПО</t>
  </si>
  <si>
    <t>Феррата ООО</t>
  </si>
  <si>
    <t>АТОН-ЮГ АНОО ДПО УЦ</t>
  </si>
  <si>
    <t>Кошелев Алексей Иванович ИП</t>
  </si>
  <si>
    <t>АРБИТРАЖНЫЙ СУД КРАСНОДАРСКОГО КРАЯ</t>
  </si>
  <si>
    <t>МСК ООО</t>
  </si>
  <si>
    <t>Поступление (акт, накладная, УПД) 00БП-000001 от 01.01.2022 12:00:00</t>
  </si>
  <si>
    <t>Поступление (акт, накладная, УПД) 00БП-000002 от 01.01.2022 12:00:01</t>
  </si>
  <si>
    <t>Поступление (акт, накладная, УПД) 00БП-000003 от 01.01.2022 12:00:02</t>
  </si>
  <si>
    <t>Поступление (акт, накладная, УПД) 00БП-000004 от 01.01.2022 12:00:03</t>
  </si>
  <si>
    <t>Поступление (акт, накладная, УПД) 00БП-000005 от 01.01.2022 12:00:04</t>
  </si>
  <si>
    <t>Поступление (акт, накладная, УПД) 00БП-000006 от 01.01.2022 12:00:05</t>
  </si>
  <si>
    <t>Поступление (акт, накладная, УПД) 00БП-000007 от 01.01.2022 12:00:06</t>
  </si>
  <si>
    <t>Поступление (акт, накладная, УПД) 00БП-000008 от 01.01.2022 12:00:07</t>
  </si>
  <si>
    <t>Поступление (акт, накладная, УПД) 00БП-000009 от 01.01.2022 12:00:08</t>
  </si>
  <si>
    <t>Поступление (акт, накладная, УПД) 00БП-000010 от 01.01.2022 12:00:09</t>
  </si>
  <si>
    <t>Поступление (акт, накладная, УПД) 00БП-000011 от 01.01.2022 12:00:10</t>
  </si>
  <si>
    <t>Поступление (акт, накладная, УПД) 00БП-000012 от 01.01.2022 12:00:11</t>
  </si>
  <si>
    <t>Поступление (акт, накладная, УПД) 00БП-000013 от 01.01.2022 12:00:12</t>
  </si>
  <si>
    <t>Поступление (акт, накладная, УПД) 00БП-000014 от 01.01.2022 12:00:13</t>
  </si>
  <si>
    <t>Поступление (акт, накладная, УПД) 00БП-000015 от 01.01.2022 12:00:14</t>
  </si>
  <si>
    <t>Поступление (акт, накладная, УПД) 00БП-000016 от 01.01.2022 12:00:15</t>
  </si>
  <si>
    <t>Поступление (акт, накладная, УПД) 00БП-000055 от 10.01.2022 15:59:13</t>
  </si>
  <si>
    <t>Поступление (акт, накладная, УПД) 00БП-000056 от 11.01.2022 17:00:01</t>
  </si>
  <si>
    <t>Поступление (акт, накладная, УПД) 00БП-000029 от 13.01.2022 15:40:39</t>
  </si>
  <si>
    <t>Поступление (акт, накладная, УПД) 00БП-000030 от 13.01.2022 15:40:40</t>
  </si>
  <si>
    <t>Поступление (акт, накладная, УПД) 00БП-000066 от 13.01.2022 15:40:41</t>
  </si>
  <si>
    <t>Поступление (акт, накладная, УПД) 00БП-000028 от 17.01.2022 16:00:56</t>
  </si>
  <si>
    <t>Поступление (акт, накладная, УПД) 00БП-000040 от 17.01.2022 16:04:55</t>
  </si>
  <si>
    <t>Поступление (акт, накладная, УПД) 00БП-000036 от 17.01.2022 16:04:56</t>
  </si>
  <si>
    <t>Поступление (акт, накладная, УПД) 00БП-000052 от 17.01.2022 16:04:57</t>
  </si>
  <si>
    <t>Поступление (акт, накладная, УПД) 00БП-000035 от 17.01.2022 16:04:58</t>
  </si>
  <si>
    <t>Поступление (акт, накладная, УПД) 00БП-000037 от 17.01.2022 16:04:59</t>
  </si>
  <si>
    <t>Поступление (акт, накладная, УПД) 00БП-000038 от 17.01.2022 16:05:00</t>
  </si>
  <si>
    <t>Поступление (акт, накладная, УПД) 00БП-000039 от 17.01.2022 16:05:01</t>
  </si>
  <si>
    <t>Поступление (акт, накладная, УПД) 00БП-000033 от 17.01.2022 16:05:02</t>
  </si>
  <si>
    <t>Поступление (акт, накладная, УПД) 00БП-000034 от 17.01.2022 16:05:03</t>
  </si>
  <si>
    <t>Поступление (акт, накладная, УПД) 00БП-000046 от 17.01.2022 16:16:17</t>
  </si>
  <si>
    <t>Поступление (акт, накладная, УПД) 00БП-000041 от 17.01.2022 16:16:18</t>
  </si>
  <si>
    <t>Поступление (акт, накладная, УПД) 00БП-000042 от 17.01.2022 16:16:19</t>
  </si>
  <si>
    <t>Поступление (акт, накладная, УПД) 00БП-000043 от 17.01.2022 16:16:20</t>
  </si>
  <si>
    <t>Поступление (акт, накладная, УПД) 00БП-000044 от 17.01.2022 16:16:21</t>
  </si>
  <si>
    <t>Поступление (акт, накладная, УПД) 00БП-000045 от 17.01.2022 16:16:22</t>
  </si>
  <si>
    <t>Поступление (акт, накладная, УПД) 00БП-000048 от 17.01.2022 16:16:23</t>
  </si>
  <si>
    <t>Поступление (акт, накладная, УПД) 00БП-000049 от 17.01.2022 16:16:24</t>
  </si>
  <si>
    <t>Поступление (акт, накладная, УПД) 00БП-000053 от 17.01.2022 16:16:25</t>
  </si>
  <si>
    <t>Поступление (акт, накладная, УПД) 00БП-000047 от 17.01.2022 16:16:26</t>
  </si>
  <si>
    <t>Поступление (акт, накладная, УПД) 00БП-000051 от 17.01.2022 23:59:59</t>
  </si>
  <si>
    <t>Поступление (акт, накладная, УПД) 00БП-000050 от 17.01.2022 23:59:59</t>
  </si>
  <si>
    <t>Поступление (акт, накладная, УПД) 00БП-000083 от 18.01.2022 17:55:01</t>
  </si>
  <si>
    <t>Поступление (акт, накладная, УПД) 00БП-000031 от 19.01.2022 11:16:24</t>
  </si>
  <si>
    <t>Поступление (акт, накладная, УПД) 00БП-000054 от 20.01.2022 16:05:47</t>
  </si>
  <si>
    <t>Поступление (акт, накладная, УПД) 00БП-000069 от 24.01.2022 17:00:31</t>
  </si>
  <si>
    <t>Поступление (акт, накладная, УПД) 00БП-000070 от 24.01.2022 17:00:32</t>
  </si>
  <si>
    <t>Поступление (акт, накладная, УПД) 00БП-000121 от 24.01.2022 17:00:33</t>
  </si>
  <si>
    <t>Поступление (акт, накладная, УПД) 00БП-000106 от 25.01.2022 16:04:16</t>
  </si>
  <si>
    <t>Поступление (акт, накладная, УПД) 00БП-000123 от 25.01.2022 16:04:17</t>
  </si>
  <si>
    <t>Поступление (акт, накладная, УПД) 00БП-000124 от 25.01.2022 16:04:18</t>
  </si>
  <si>
    <t>Поступление (акт, накладная, УПД) 00БП-000125 от 25.01.2022 16:04:19</t>
  </si>
  <si>
    <t>Поступление (акт, накладная, УПД) 00БП-000126 от 25.01.2022 16:04:20</t>
  </si>
  <si>
    <t>Поступление (акт, накладная, УПД) 00БП-000127 от 25.01.2022 16:04:21</t>
  </si>
  <si>
    <t>Поступление (акт, накладная, УПД) 00БП-000067 от 26.01.2022 9:55:50</t>
  </si>
  <si>
    <t>Поступление (акт, накладная, УПД) 00БП-000068 от 26.01.2022 10:33:19</t>
  </si>
  <si>
    <t>Поступление (акт, накладная, УПД) 00БП-000104 от 26.01.2022 16:29:47</t>
  </si>
  <si>
    <t>Поступление (акт, накладная, УПД) 00БП-000084 от 27.01.2022 15:49:30</t>
  </si>
  <si>
    <t>Поступление (акт, накладная, УПД) 00БП-000085 от 27.01.2022 15:49:31</t>
  </si>
  <si>
    <t>Поступление (акт, накладная, УПД) 00БП-000086 от 27.01.2022 15:49:32</t>
  </si>
  <si>
    <t>Поступление (акт, накладная, УПД) 00БП-000129 от 27.01.2022 15:49:34</t>
  </si>
  <si>
    <t>Поступление (акт, накладная, УПД) 00БП-000116 от 28.01.2022 15:14:36</t>
  </si>
  <si>
    <t>Поступление (акт, накладная, УПД) 00БП-000117 от 28.01.2022 15:14:37</t>
  </si>
  <si>
    <t>Поступление (акт, накладная, УПД) 00БП-000118 от 28.01.2022 15:14:38</t>
  </si>
  <si>
    <t>Поступление (акт, накладная, УПД) 00БП-000114 от 31.01.2022 0:00:00</t>
  </si>
  <si>
    <t>Поступление (акт, накладная, УПД) 00БП-000107 от 31.01.2022 0:00:00</t>
  </si>
  <si>
    <t>Поступление (акт, накладная, УПД) 00БП-000027 от 31.01.2022 12:00:01</t>
  </si>
  <si>
    <t>Поступление (акт, накладная, УПД) 00БП-000032 от 31.01.2022 12:00:02</t>
  </si>
  <si>
    <t>Поступление (акт, накладная, УПД) 00БП-000061 от 31.01.2022 12:00:03</t>
  </si>
  <si>
    <t>Поступление (акт, накладная, УПД) 00БП-000062 от 31.01.2022 12:00:04</t>
  </si>
  <si>
    <t>Поступление (акт, накладная, УПД) 00БП-000063 от 31.01.2022 12:00:05</t>
  </si>
  <si>
    <t>Поступление (акт, накладная, УПД) 00БП-000113 от 31.01.2022 16:43:22</t>
  </si>
  <si>
    <t>Поступление (акт, накладная, УПД) 00БП-000115 от 31.01.2022 23:59:59</t>
  </si>
  <si>
    <t>Поступление (акт, накладная, УПД) 00БП-000120 от 31.01.2022 23:59:59</t>
  </si>
  <si>
    <t>Поступление (акт, накладная, УПД) 00БП-000122 от 31.01.2022 23:59:59</t>
  </si>
  <si>
    <t>Поступление (акт, накладная, УПД) 00БП-000130 от 31.01.2022 23:59:59</t>
  </si>
  <si>
    <t>Поступление (акт, накладная, УПД) 00БП-000131 от 31.01.2022 23:59:59</t>
  </si>
  <si>
    <t>Поступление (акт, накладная, УПД) 00БП-000132 от 31.01.2022 23:59:59</t>
  </si>
  <si>
    <t>Поступление (акт, накладная, УПД) 00БП-000105 от 31.01.2022 23:59:59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</si>
</sst>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horizontal="center" vertical="top" wrapText="1"/>
    </xf>
    <xf numFmtId="43" fontId="6" fillId="0" borderId="1" xfId="1" applyFont="1" applyFill="1" applyBorder="1" applyAlignment="1">
      <alignment horizontal="center" vertical="top" wrapText="1"/>
    </xf>
    <xf numFmtId="14" fontId="6" fillId="0" borderId="1" xfId="0" applyNumberFormat="1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4"/>
  <sheetViews>
    <sheetView tabSelected="1" zoomScaleNormal="100" workbookViewId="0">
      <selection activeCell="B241" sqref="B241"/>
    </sheetView>
  </sheetViews>
  <sheetFormatPr defaultRowHeight="15" x14ac:dyDescent="0.25"/>
  <cols>
    <col min="1" max="1" width="9.28515625" bestFit="1" customWidth="1"/>
    <col min="2" max="2" width="24.140625" customWidth="1"/>
    <col min="3" max="10" width="8.7109375" customWidth="1"/>
    <col min="11" max="11" width="16.1406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1.7109375" customWidth="1"/>
    <col min="17" max="17" width="11.85546875" customWidth="1"/>
    <col min="19" max="19" width="14.28515625" customWidth="1"/>
    <col min="20" max="20" width="13" customWidth="1"/>
    <col min="21" max="21" width="42.140625" customWidth="1"/>
    <col min="22" max="22" width="60.85546875" customWidth="1"/>
  </cols>
  <sheetData>
    <row r="1" spans="1:22" x14ac:dyDescent="0.25">
      <c r="T1" s="7" t="s">
        <v>30</v>
      </c>
      <c r="U1" s="7"/>
      <c r="V1" s="7"/>
    </row>
    <row r="2" spans="1:22" x14ac:dyDescent="0.25">
      <c r="T2" s="7" t="s">
        <v>31</v>
      </c>
      <c r="U2" s="7"/>
      <c r="V2" s="7"/>
    </row>
    <row r="3" spans="1:22" x14ac:dyDescent="0.25">
      <c r="T3" s="7" t="s">
        <v>32</v>
      </c>
      <c r="U3" s="7"/>
      <c r="V3" s="7"/>
    </row>
    <row r="4" spans="1:22" x14ac:dyDescent="0.25">
      <c r="T4" s="1"/>
      <c r="U4" s="1"/>
      <c r="V4" s="1"/>
    </row>
    <row r="5" spans="1:22" x14ac:dyDescent="0.25">
      <c r="T5" s="1"/>
      <c r="U5" s="7" t="s">
        <v>33</v>
      </c>
      <c r="V5" s="7"/>
    </row>
    <row r="7" spans="1:22" ht="18.75" x14ac:dyDescent="0.3">
      <c r="A7" s="8" t="s">
        <v>34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8.75" x14ac:dyDescent="0.3">
      <c r="A8" s="8" t="s">
        <v>109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10" spans="1:22" ht="30" customHeight="1" x14ac:dyDescent="0.25">
      <c r="A10" s="9" t="s">
        <v>0</v>
      </c>
      <c r="B10" s="4" t="s">
        <v>1</v>
      </c>
      <c r="C10" s="12" t="s">
        <v>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4" t="s">
        <v>23</v>
      </c>
      <c r="Q10" s="4" t="s">
        <v>24</v>
      </c>
      <c r="R10" s="4" t="s">
        <v>25</v>
      </c>
      <c r="S10" s="4" t="s">
        <v>26</v>
      </c>
      <c r="T10" s="4" t="s">
        <v>27</v>
      </c>
      <c r="U10" s="4" t="s">
        <v>28</v>
      </c>
      <c r="V10" s="4" t="s">
        <v>29</v>
      </c>
    </row>
    <row r="11" spans="1:22" x14ac:dyDescent="0.25">
      <c r="A11" s="10"/>
      <c r="B11" s="5"/>
      <c r="C11" s="19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15" t="s">
        <v>20</v>
      </c>
      <c r="O11" s="16"/>
      <c r="P11" s="5"/>
      <c r="Q11" s="5"/>
      <c r="R11" s="5"/>
      <c r="S11" s="5"/>
      <c r="T11" s="5"/>
      <c r="U11" s="5"/>
      <c r="V11" s="5"/>
    </row>
    <row r="12" spans="1:22" x14ac:dyDescent="0.25">
      <c r="A12" s="10"/>
      <c r="B12" s="5"/>
      <c r="C12" s="19" t="s">
        <v>4</v>
      </c>
      <c r="D12" s="20"/>
      <c r="E12" s="20"/>
      <c r="F12" s="20"/>
      <c r="G12" s="20"/>
      <c r="H12" s="20"/>
      <c r="I12" s="20"/>
      <c r="J12" s="20"/>
      <c r="K12" s="20"/>
      <c r="L12" s="21"/>
      <c r="M12" s="4" t="s">
        <v>19</v>
      </c>
      <c r="N12" s="17"/>
      <c r="O12" s="18"/>
      <c r="P12" s="5"/>
      <c r="Q12" s="5"/>
      <c r="R12" s="5"/>
      <c r="S12" s="5"/>
      <c r="T12" s="5"/>
      <c r="U12" s="5"/>
      <c r="V12" s="5"/>
    </row>
    <row r="13" spans="1:22" x14ac:dyDescent="0.25">
      <c r="A13" s="10"/>
      <c r="B13" s="5"/>
      <c r="C13" s="19" t="s">
        <v>5</v>
      </c>
      <c r="D13" s="20"/>
      <c r="E13" s="21"/>
      <c r="F13" s="19" t="s">
        <v>6</v>
      </c>
      <c r="G13" s="20"/>
      <c r="H13" s="21"/>
      <c r="I13" s="19" t="s">
        <v>7</v>
      </c>
      <c r="J13" s="21"/>
      <c r="K13" s="19" t="s">
        <v>8</v>
      </c>
      <c r="L13" s="21"/>
      <c r="M13" s="5"/>
      <c r="N13" s="4" t="s">
        <v>21</v>
      </c>
      <c r="O13" s="9" t="s">
        <v>22</v>
      </c>
      <c r="P13" s="5"/>
      <c r="Q13" s="5"/>
      <c r="R13" s="5"/>
      <c r="S13" s="5"/>
      <c r="T13" s="5"/>
      <c r="U13" s="5"/>
      <c r="V13" s="5"/>
    </row>
    <row r="14" spans="1:22" ht="113.25" customHeight="1" x14ac:dyDescent="0.25">
      <c r="A14" s="11"/>
      <c r="B14" s="6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6"/>
      <c r="N14" s="6"/>
      <c r="O14" s="11"/>
      <c r="P14" s="6"/>
      <c r="Q14" s="6"/>
      <c r="R14" s="6"/>
      <c r="S14" s="6"/>
      <c r="T14" s="6"/>
      <c r="U14" s="6"/>
      <c r="V14" s="6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2">
        <v>1</v>
      </c>
      <c r="B16" s="30">
        <v>44571</v>
      </c>
      <c r="C16" s="24">
        <v>0</v>
      </c>
      <c r="D16" s="24">
        <v>0</v>
      </c>
      <c r="E16" s="24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 t="s">
        <v>36</v>
      </c>
      <c r="O16" s="22">
        <v>0</v>
      </c>
      <c r="P16" s="23" t="s">
        <v>92</v>
      </c>
      <c r="Q16" s="25">
        <v>0.246</v>
      </c>
      <c r="R16" s="28" t="s">
        <v>35</v>
      </c>
      <c r="S16" s="28">
        <v>100</v>
      </c>
      <c r="T16" s="26">
        <f>Q16*S16</f>
        <v>24.6</v>
      </c>
      <c r="U16" s="23" t="s">
        <v>69</v>
      </c>
      <c r="V16" s="23" t="s">
        <v>243</v>
      </c>
    </row>
    <row r="17" spans="1:22" ht="15" customHeight="1" x14ac:dyDescent="0.25">
      <c r="A17" s="22">
        <v>2</v>
      </c>
      <c r="B17" s="30">
        <v>44571</v>
      </c>
      <c r="C17" s="24">
        <v>0</v>
      </c>
      <c r="D17" s="24">
        <v>0</v>
      </c>
      <c r="E17" s="24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 t="s">
        <v>36</v>
      </c>
      <c r="O17" s="22">
        <v>0</v>
      </c>
      <c r="P17" s="23" t="s">
        <v>95</v>
      </c>
      <c r="Q17" s="25">
        <v>1.2443499999999998</v>
      </c>
      <c r="R17" s="28" t="s">
        <v>72</v>
      </c>
      <c r="S17" s="28">
        <v>1</v>
      </c>
      <c r="T17" s="26">
        <f t="shared" ref="T17:T80" si="0">Q17*S17</f>
        <v>1.2443499999999998</v>
      </c>
      <c r="U17" s="23" t="s">
        <v>69</v>
      </c>
      <c r="V17" s="23" t="s">
        <v>243</v>
      </c>
    </row>
    <row r="18" spans="1:22" ht="15" customHeight="1" x14ac:dyDescent="0.25">
      <c r="A18" s="22">
        <v>3</v>
      </c>
      <c r="B18" s="30">
        <v>44571</v>
      </c>
      <c r="C18" s="24">
        <v>0</v>
      </c>
      <c r="D18" s="24">
        <v>0</v>
      </c>
      <c r="E18" s="24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36</v>
      </c>
      <c r="O18" s="22">
        <v>0</v>
      </c>
      <c r="P18" s="23" t="s">
        <v>110</v>
      </c>
      <c r="Q18" s="25">
        <v>0.14899999999999999</v>
      </c>
      <c r="R18" s="28" t="s">
        <v>35</v>
      </c>
      <c r="S18" s="28">
        <v>10</v>
      </c>
      <c r="T18" s="26">
        <f t="shared" si="0"/>
        <v>1.49</v>
      </c>
      <c r="U18" s="23" t="s">
        <v>69</v>
      </c>
      <c r="V18" s="23" t="s">
        <v>243</v>
      </c>
    </row>
    <row r="19" spans="1:22" ht="15" customHeight="1" x14ac:dyDescent="0.25">
      <c r="A19" s="22">
        <v>4</v>
      </c>
      <c r="B19" s="30">
        <v>44571</v>
      </c>
      <c r="C19" s="24">
        <v>0</v>
      </c>
      <c r="D19" s="24">
        <v>0</v>
      </c>
      <c r="E19" s="24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36</v>
      </c>
      <c r="O19" s="22">
        <v>0</v>
      </c>
      <c r="P19" s="23" t="s">
        <v>110</v>
      </c>
      <c r="Q19" s="25">
        <v>0.14157</v>
      </c>
      <c r="R19" s="28" t="s">
        <v>35</v>
      </c>
      <c r="S19" s="28">
        <v>5</v>
      </c>
      <c r="T19" s="26">
        <f t="shared" si="0"/>
        <v>0.70784999999999998</v>
      </c>
      <c r="U19" s="23" t="s">
        <v>69</v>
      </c>
      <c r="V19" s="23" t="s">
        <v>243</v>
      </c>
    </row>
    <row r="20" spans="1:22" ht="15" customHeight="1" x14ac:dyDescent="0.25">
      <c r="A20" s="22">
        <v>5</v>
      </c>
      <c r="B20" s="30">
        <v>44571</v>
      </c>
      <c r="C20" s="24">
        <v>0</v>
      </c>
      <c r="D20" s="24">
        <v>0</v>
      </c>
      <c r="E20" s="24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 t="s">
        <v>36</v>
      </c>
      <c r="O20" s="22">
        <v>0</v>
      </c>
      <c r="P20" s="23" t="s">
        <v>110</v>
      </c>
      <c r="Q20" s="25">
        <v>0.14884</v>
      </c>
      <c r="R20" s="28" t="s">
        <v>35</v>
      </c>
      <c r="S20" s="28">
        <v>5</v>
      </c>
      <c r="T20" s="26">
        <f t="shared" si="0"/>
        <v>0.74419999999999997</v>
      </c>
      <c r="U20" s="23" t="s">
        <v>69</v>
      </c>
      <c r="V20" s="23" t="s">
        <v>243</v>
      </c>
    </row>
    <row r="21" spans="1:22" ht="15" customHeight="1" x14ac:dyDescent="0.25">
      <c r="A21" s="22">
        <v>6</v>
      </c>
      <c r="B21" s="30">
        <v>44571</v>
      </c>
      <c r="C21" s="24">
        <v>0</v>
      </c>
      <c r="D21" s="24">
        <v>0</v>
      </c>
      <c r="E21" s="24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 t="s">
        <v>36</v>
      </c>
      <c r="O21" s="22">
        <v>0</v>
      </c>
      <c r="P21" s="23" t="s">
        <v>67</v>
      </c>
      <c r="Q21" s="25">
        <v>3.4667399999999997</v>
      </c>
      <c r="R21" s="28" t="s">
        <v>72</v>
      </c>
      <c r="S21" s="28">
        <v>2</v>
      </c>
      <c r="T21" s="26">
        <f t="shared" si="0"/>
        <v>6.9334799999999994</v>
      </c>
      <c r="U21" s="23" t="s">
        <v>69</v>
      </c>
      <c r="V21" s="23" t="s">
        <v>243</v>
      </c>
    </row>
    <row r="22" spans="1:22" ht="15" customHeight="1" x14ac:dyDescent="0.25">
      <c r="A22" s="22">
        <v>7</v>
      </c>
      <c r="B22" s="30">
        <v>44572</v>
      </c>
      <c r="C22" s="24">
        <v>0</v>
      </c>
      <c r="D22" s="24">
        <v>0</v>
      </c>
      <c r="E22" s="24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 t="s">
        <v>36</v>
      </c>
      <c r="O22" s="22">
        <v>0</v>
      </c>
      <c r="P22" s="23" t="s">
        <v>111</v>
      </c>
      <c r="Q22" s="25">
        <v>0.73046</v>
      </c>
      <c r="R22" s="28" t="s">
        <v>73</v>
      </c>
      <c r="S22" s="28">
        <v>108</v>
      </c>
      <c r="T22" s="26">
        <f t="shared" si="0"/>
        <v>78.889679999999998</v>
      </c>
      <c r="U22" s="23" t="s">
        <v>231</v>
      </c>
      <c r="V22" s="23" t="s">
        <v>244</v>
      </c>
    </row>
    <row r="23" spans="1:22" ht="15" customHeight="1" x14ac:dyDescent="0.25">
      <c r="A23" s="22">
        <v>8</v>
      </c>
      <c r="B23" s="30">
        <v>44572</v>
      </c>
      <c r="C23" s="24">
        <v>0</v>
      </c>
      <c r="D23" s="24">
        <v>0</v>
      </c>
      <c r="E23" s="24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 t="s">
        <v>36</v>
      </c>
      <c r="O23" s="22">
        <v>0</v>
      </c>
      <c r="P23" s="23" t="s">
        <v>112</v>
      </c>
      <c r="Q23" s="25">
        <v>1.33385</v>
      </c>
      <c r="R23" s="28" t="s">
        <v>73</v>
      </c>
      <c r="S23" s="28">
        <v>12</v>
      </c>
      <c r="T23" s="26">
        <f t="shared" si="0"/>
        <v>16.0062</v>
      </c>
      <c r="U23" s="23" t="s">
        <v>231</v>
      </c>
      <c r="V23" s="23" t="s">
        <v>244</v>
      </c>
    </row>
    <row r="24" spans="1:22" ht="15" customHeight="1" x14ac:dyDescent="0.25">
      <c r="A24" s="22">
        <v>9</v>
      </c>
      <c r="B24" s="30">
        <v>44572</v>
      </c>
      <c r="C24" s="24">
        <v>0</v>
      </c>
      <c r="D24" s="24">
        <v>0</v>
      </c>
      <c r="E24" s="24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 t="s">
        <v>36</v>
      </c>
      <c r="O24" s="22">
        <v>0</v>
      </c>
      <c r="P24" s="23" t="s">
        <v>113</v>
      </c>
      <c r="Q24" s="25">
        <v>0.33382000000000001</v>
      </c>
      <c r="R24" s="28" t="s">
        <v>73</v>
      </c>
      <c r="S24" s="28">
        <v>123.5</v>
      </c>
      <c r="T24" s="26">
        <f t="shared" si="0"/>
        <v>41.226770000000002</v>
      </c>
      <c r="U24" s="23" t="s">
        <v>231</v>
      </c>
      <c r="V24" s="23" t="s">
        <v>244</v>
      </c>
    </row>
    <row r="25" spans="1:22" ht="15" customHeight="1" x14ac:dyDescent="0.25">
      <c r="A25" s="22">
        <v>10</v>
      </c>
      <c r="B25" s="30">
        <v>44573</v>
      </c>
      <c r="C25" s="24">
        <v>0</v>
      </c>
      <c r="D25" s="24">
        <v>0</v>
      </c>
      <c r="E25" s="24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 t="s">
        <v>36</v>
      </c>
      <c r="O25" s="22">
        <v>0</v>
      </c>
      <c r="P25" s="23" t="s">
        <v>112</v>
      </c>
      <c r="Q25" s="25">
        <v>1.3261500000000002</v>
      </c>
      <c r="R25" s="28" t="s">
        <v>73</v>
      </c>
      <c r="S25" s="28">
        <v>47.2</v>
      </c>
      <c r="T25" s="26">
        <f t="shared" si="0"/>
        <v>62.594280000000012</v>
      </c>
      <c r="U25" s="23" t="s">
        <v>232</v>
      </c>
      <c r="V25" s="23" t="s">
        <v>245</v>
      </c>
    </row>
    <row r="26" spans="1:22" ht="15" customHeight="1" x14ac:dyDescent="0.25">
      <c r="A26" s="22">
        <v>11</v>
      </c>
      <c r="B26" s="30">
        <v>44574</v>
      </c>
      <c r="C26" s="24">
        <v>0</v>
      </c>
      <c r="D26" s="24">
        <v>0</v>
      </c>
      <c r="E26" s="24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 t="s">
        <v>36</v>
      </c>
      <c r="O26" s="22">
        <v>0</v>
      </c>
      <c r="P26" s="23" t="s">
        <v>114</v>
      </c>
      <c r="Q26" s="25">
        <v>2.80213</v>
      </c>
      <c r="R26" s="28" t="s">
        <v>73</v>
      </c>
      <c r="S26" s="28">
        <v>11.8</v>
      </c>
      <c r="T26" s="26">
        <f t="shared" si="0"/>
        <v>33.065134</v>
      </c>
      <c r="U26" s="23" t="s">
        <v>232</v>
      </c>
      <c r="V26" s="23" t="s">
        <v>246</v>
      </c>
    </row>
    <row r="27" spans="1:22" ht="15" customHeight="1" x14ac:dyDescent="0.25">
      <c r="A27" s="22">
        <v>12</v>
      </c>
      <c r="B27" s="30">
        <v>44574</v>
      </c>
      <c r="C27" s="24">
        <v>0</v>
      </c>
      <c r="D27" s="24">
        <v>0</v>
      </c>
      <c r="E27" s="24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36</v>
      </c>
      <c r="O27" s="22">
        <v>0</v>
      </c>
      <c r="P27" s="23" t="s">
        <v>111</v>
      </c>
      <c r="Q27" s="25">
        <v>0.79001999999999994</v>
      </c>
      <c r="R27" s="28" t="s">
        <v>73</v>
      </c>
      <c r="S27" s="28">
        <v>12</v>
      </c>
      <c r="T27" s="26">
        <f t="shared" si="0"/>
        <v>9.4802399999999984</v>
      </c>
      <c r="U27" s="23" t="s">
        <v>232</v>
      </c>
      <c r="V27" s="23" t="s">
        <v>246</v>
      </c>
    </row>
    <row r="28" spans="1:22" ht="15" customHeight="1" x14ac:dyDescent="0.25">
      <c r="A28" s="22">
        <v>13</v>
      </c>
      <c r="B28" s="30">
        <v>44575</v>
      </c>
      <c r="C28" s="24">
        <v>0</v>
      </c>
      <c r="D28" s="24">
        <v>0</v>
      </c>
      <c r="E28" s="24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36</v>
      </c>
      <c r="O28" s="22">
        <v>0</v>
      </c>
      <c r="P28" s="23" t="s">
        <v>90</v>
      </c>
      <c r="Q28" s="25">
        <v>6.8</v>
      </c>
      <c r="R28" s="28" t="s">
        <v>73</v>
      </c>
      <c r="S28" s="28">
        <v>137.69</v>
      </c>
      <c r="T28" s="26">
        <f t="shared" si="0"/>
        <v>936.29199999999992</v>
      </c>
      <c r="U28" s="23" t="s">
        <v>233</v>
      </c>
      <c r="V28" s="23" t="s">
        <v>247</v>
      </c>
    </row>
    <row r="29" spans="1:22" ht="15" customHeight="1" x14ac:dyDescent="0.25">
      <c r="A29" s="22">
        <v>14</v>
      </c>
      <c r="B29" s="30">
        <v>44575</v>
      </c>
      <c r="C29" s="24">
        <v>0</v>
      </c>
      <c r="D29" s="24">
        <v>0</v>
      </c>
      <c r="E29" s="24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 t="s">
        <v>36</v>
      </c>
      <c r="O29" s="22">
        <v>0</v>
      </c>
      <c r="P29" s="23" t="s">
        <v>115</v>
      </c>
      <c r="Q29" s="25">
        <v>0.78</v>
      </c>
      <c r="R29" s="28" t="s">
        <v>35</v>
      </c>
      <c r="S29" s="28">
        <v>4</v>
      </c>
      <c r="T29" s="26">
        <f t="shared" si="0"/>
        <v>3.12</v>
      </c>
      <c r="U29" s="23" t="s">
        <v>234</v>
      </c>
      <c r="V29" s="23" t="s">
        <v>248</v>
      </c>
    </row>
    <row r="30" spans="1:22" ht="15" customHeight="1" x14ac:dyDescent="0.25">
      <c r="A30" s="22">
        <v>15</v>
      </c>
      <c r="B30" s="30">
        <v>44575</v>
      </c>
      <c r="C30" s="24">
        <v>0</v>
      </c>
      <c r="D30" s="24">
        <v>0</v>
      </c>
      <c r="E30" s="24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 t="s">
        <v>36</v>
      </c>
      <c r="O30" s="22">
        <v>0</v>
      </c>
      <c r="P30" s="23" t="s">
        <v>116</v>
      </c>
      <c r="Q30" s="25">
        <v>9.61</v>
      </c>
      <c r="R30" s="28" t="s">
        <v>35</v>
      </c>
      <c r="S30" s="28">
        <v>1</v>
      </c>
      <c r="T30" s="26">
        <f t="shared" si="0"/>
        <v>9.61</v>
      </c>
      <c r="U30" s="23" t="s">
        <v>234</v>
      </c>
      <c r="V30" s="23" t="s">
        <v>249</v>
      </c>
    </row>
    <row r="31" spans="1:22" ht="15" customHeight="1" x14ac:dyDescent="0.25">
      <c r="A31" s="22">
        <v>16</v>
      </c>
      <c r="B31" s="30">
        <v>44575</v>
      </c>
      <c r="C31" s="24">
        <v>0</v>
      </c>
      <c r="D31" s="24">
        <v>0</v>
      </c>
      <c r="E31" s="24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36</v>
      </c>
      <c r="O31" s="22">
        <v>0</v>
      </c>
      <c r="P31" s="23" t="s">
        <v>117</v>
      </c>
      <c r="Q31" s="25">
        <v>0.11700000000000001</v>
      </c>
      <c r="R31" s="28" t="s">
        <v>35</v>
      </c>
      <c r="S31" s="28">
        <v>1</v>
      </c>
      <c r="T31" s="26">
        <f t="shared" si="0"/>
        <v>0.11700000000000001</v>
      </c>
      <c r="U31" s="23" t="s">
        <v>234</v>
      </c>
      <c r="V31" s="23" t="s">
        <v>249</v>
      </c>
    </row>
    <row r="32" spans="1:22" ht="15" customHeight="1" x14ac:dyDescent="0.25">
      <c r="A32" s="22">
        <v>17</v>
      </c>
      <c r="B32" s="30">
        <v>44575</v>
      </c>
      <c r="C32" s="24">
        <v>0</v>
      </c>
      <c r="D32" s="24">
        <v>0</v>
      </c>
      <c r="E32" s="24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36</v>
      </c>
      <c r="O32" s="22">
        <v>0</v>
      </c>
      <c r="P32" s="23" t="s">
        <v>118</v>
      </c>
      <c r="Q32" s="25">
        <v>0.192</v>
      </c>
      <c r="R32" s="28" t="s">
        <v>35</v>
      </c>
      <c r="S32" s="28">
        <v>1</v>
      </c>
      <c r="T32" s="26">
        <f t="shared" si="0"/>
        <v>0.192</v>
      </c>
      <c r="U32" s="23" t="s">
        <v>234</v>
      </c>
      <c r="V32" s="23" t="s">
        <v>249</v>
      </c>
    </row>
    <row r="33" spans="1:22" ht="15" customHeight="1" x14ac:dyDescent="0.25">
      <c r="A33" s="22">
        <v>18</v>
      </c>
      <c r="B33" s="30">
        <v>44575</v>
      </c>
      <c r="C33" s="24">
        <v>0</v>
      </c>
      <c r="D33" s="24">
        <v>0</v>
      </c>
      <c r="E33" s="24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36</v>
      </c>
      <c r="O33" s="22">
        <v>0</v>
      </c>
      <c r="P33" s="23" t="s">
        <v>119</v>
      </c>
      <c r="Q33" s="25">
        <v>0.21199999999999999</v>
      </c>
      <c r="R33" s="28" t="s">
        <v>35</v>
      </c>
      <c r="S33" s="28">
        <v>1</v>
      </c>
      <c r="T33" s="26">
        <f t="shared" si="0"/>
        <v>0.21199999999999999</v>
      </c>
      <c r="U33" s="23" t="s">
        <v>234</v>
      </c>
      <c r="V33" s="23" t="s">
        <v>249</v>
      </c>
    </row>
    <row r="34" spans="1:22" ht="15" customHeight="1" x14ac:dyDescent="0.25">
      <c r="A34" s="22">
        <v>19</v>
      </c>
      <c r="B34" s="30">
        <v>44575</v>
      </c>
      <c r="C34" s="24">
        <v>0</v>
      </c>
      <c r="D34" s="24">
        <v>0</v>
      </c>
      <c r="E34" s="24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36</v>
      </c>
      <c r="O34" s="22">
        <v>0</v>
      </c>
      <c r="P34" s="23" t="s">
        <v>120</v>
      </c>
      <c r="Q34" s="25">
        <v>0.155</v>
      </c>
      <c r="R34" s="28" t="s">
        <v>35</v>
      </c>
      <c r="S34" s="28">
        <v>1</v>
      </c>
      <c r="T34" s="26">
        <f t="shared" si="0"/>
        <v>0.155</v>
      </c>
      <c r="U34" s="23" t="s">
        <v>234</v>
      </c>
      <c r="V34" s="23" t="s">
        <v>249</v>
      </c>
    </row>
    <row r="35" spans="1:22" ht="15" customHeight="1" x14ac:dyDescent="0.25">
      <c r="A35" s="22">
        <v>20</v>
      </c>
      <c r="B35" s="30">
        <v>44578</v>
      </c>
      <c r="C35" s="24">
        <v>0</v>
      </c>
      <c r="D35" s="24">
        <v>0</v>
      </c>
      <c r="E35" s="24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36</v>
      </c>
      <c r="O35" s="22">
        <v>0</v>
      </c>
      <c r="P35" s="23" t="s">
        <v>121</v>
      </c>
      <c r="Q35" s="25">
        <v>7.0000000000000001E-3</v>
      </c>
      <c r="R35" s="28" t="s">
        <v>35</v>
      </c>
      <c r="S35" s="28">
        <v>2000</v>
      </c>
      <c r="T35" s="26">
        <f t="shared" si="0"/>
        <v>14</v>
      </c>
      <c r="U35" s="23" t="s">
        <v>235</v>
      </c>
      <c r="V35" s="23" t="s">
        <v>250</v>
      </c>
    </row>
    <row r="36" spans="1:22" ht="15" customHeight="1" x14ac:dyDescent="0.25">
      <c r="A36" s="22">
        <v>21</v>
      </c>
      <c r="B36" s="30">
        <v>44580</v>
      </c>
      <c r="C36" s="24">
        <v>0</v>
      </c>
      <c r="D36" s="24">
        <v>0</v>
      </c>
      <c r="E36" s="24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36</v>
      </c>
      <c r="O36" s="22">
        <v>0</v>
      </c>
      <c r="P36" s="23" t="s">
        <v>122</v>
      </c>
      <c r="Q36" s="25">
        <v>1.1000000000000001</v>
      </c>
      <c r="R36" s="28" t="s">
        <v>35</v>
      </c>
      <c r="S36" s="28">
        <v>1</v>
      </c>
      <c r="T36" s="26">
        <f t="shared" si="0"/>
        <v>1.1000000000000001</v>
      </c>
      <c r="U36" s="23" t="s">
        <v>102</v>
      </c>
      <c r="V36" s="23" t="s">
        <v>251</v>
      </c>
    </row>
    <row r="37" spans="1:22" ht="15" customHeight="1" x14ac:dyDescent="0.25">
      <c r="A37" s="22">
        <v>22</v>
      </c>
      <c r="B37" s="30">
        <v>44580</v>
      </c>
      <c r="C37" s="24">
        <v>0</v>
      </c>
      <c r="D37" s="24">
        <v>0</v>
      </c>
      <c r="E37" s="24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36</v>
      </c>
      <c r="O37" s="22">
        <v>0</v>
      </c>
      <c r="P37" s="23" t="s">
        <v>123</v>
      </c>
      <c r="Q37" s="25">
        <v>1.1000000000000001</v>
      </c>
      <c r="R37" s="28" t="s">
        <v>35</v>
      </c>
      <c r="S37" s="28">
        <v>1</v>
      </c>
      <c r="T37" s="26">
        <f t="shared" si="0"/>
        <v>1.1000000000000001</v>
      </c>
      <c r="U37" s="23" t="s">
        <v>102</v>
      </c>
      <c r="V37" s="23" t="s">
        <v>251</v>
      </c>
    </row>
    <row r="38" spans="1:22" ht="15" customHeight="1" x14ac:dyDescent="0.25">
      <c r="A38" s="22">
        <v>23</v>
      </c>
      <c r="B38" s="30">
        <v>44580</v>
      </c>
      <c r="C38" s="24">
        <v>0</v>
      </c>
      <c r="D38" s="24">
        <v>0</v>
      </c>
      <c r="E38" s="24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36</v>
      </c>
      <c r="O38" s="22">
        <v>0</v>
      </c>
      <c r="P38" s="23" t="s">
        <v>124</v>
      </c>
      <c r="Q38" s="25">
        <v>1.2</v>
      </c>
      <c r="R38" s="28" t="s">
        <v>35</v>
      </c>
      <c r="S38" s="28">
        <v>1</v>
      </c>
      <c r="T38" s="26">
        <f t="shared" si="0"/>
        <v>1.2</v>
      </c>
      <c r="U38" s="23" t="s">
        <v>102</v>
      </c>
      <c r="V38" s="23" t="s">
        <v>251</v>
      </c>
    </row>
    <row r="39" spans="1:22" ht="15" customHeight="1" x14ac:dyDescent="0.25">
      <c r="A39" s="22">
        <v>24</v>
      </c>
      <c r="B39" s="30">
        <v>44580</v>
      </c>
      <c r="C39" s="24">
        <v>0</v>
      </c>
      <c r="D39" s="24">
        <v>0</v>
      </c>
      <c r="E39" s="24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36</v>
      </c>
      <c r="O39" s="22">
        <v>0</v>
      </c>
      <c r="P39" s="23" t="s">
        <v>125</v>
      </c>
      <c r="Q39" s="25">
        <v>3</v>
      </c>
      <c r="R39" s="28" t="s">
        <v>35</v>
      </c>
      <c r="S39" s="28">
        <v>1</v>
      </c>
      <c r="T39" s="26">
        <f t="shared" si="0"/>
        <v>3</v>
      </c>
      <c r="U39" s="23" t="s">
        <v>102</v>
      </c>
      <c r="V39" s="23" t="s">
        <v>251</v>
      </c>
    </row>
    <row r="40" spans="1:22" ht="15" customHeight="1" x14ac:dyDescent="0.25">
      <c r="A40" s="22">
        <v>25</v>
      </c>
      <c r="B40" s="30">
        <v>44580</v>
      </c>
      <c r="C40" s="24">
        <v>0</v>
      </c>
      <c r="D40" s="24">
        <v>0</v>
      </c>
      <c r="E40" s="24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36</v>
      </c>
      <c r="O40" s="22">
        <v>0</v>
      </c>
      <c r="P40" s="23" t="s">
        <v>126</v>
      </c>
      <c r="Q40" s="25">
        <v>0.16</v>
      </c>
      <c r="R40" s="28" t="s">
        <v>35</v>
      </c>
      <c r="S40" s="28">
        <v>1</v>
      </c>
      <c r="T40" s="26">
        <f t="shared" si="0"/>
        <v>0.16</v>
      </c>
      <c r="U40" s="23" t="s">
        <v>37</v>
      </c>
      <c r="V40" s="23" t="s">
        <v>252</v>
      </c>
    </row>
    <row r="41" spans="1:22" ht="15" customHeight="1" x14ac:dyDescent="0.25">
      <c r="A41" s="22">
        <v>26</v>
      </c>
      <c r="B41" s="30">
        <v>44580</v>
      </c>
      <c r="C41" s="24">
        <v>0</v>
      </c>
      <c r="D41" s="24">
        <v>0</v>
      </c>
      <c r="E41" s="24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36</v>
      </c>
      <c r="O41" s="22">
        <v>0</v>
      </c>
      <c r="P41" s="23" t="s">
        <v>127</v>
      </c>
      <c r="Q41" s="25">
        <v>0.12</v>
      </c>
      <c r="R41" s="28" t="s">
        <v>35</v>
      </c>
      <c r="S41" s="28">
        <v>1</v>
      </c>
      <c r="T41" s="26">
        <f t="shared" si="0"/>
        <v>0.12</v>
      </c>
      <c r="U41" s="23" t="s">
        <v>37</v>
      </c>
      <c r="V41" s="23" t="s">
        <v>252</v>
      </c>
    </row>
    <row r="42" spans="1:22" ht="15" customHeight="1" x14ac:dyDescent="0.25">
      <c r="A42" s="22">
        <v>27</v>
      </c>
      <c r="B42" s="30">
        <v>44580</v>
      </c>
      <c r="C42" s="24">
        <v>0</v>
      </c>
      <c r="D42" s="24">
        <v>0</v>
      </c>
      <c r="E42" s="24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36</v>
      </c>
      <c r="O42" s="22">
        <v>0</v>
      </c>
      <c r="P42" s="23" t="s">
        <v>128</v>
      </c>
      <c r="Q42" s="25">
        <v>0.42</v>
      </c>
      <c r="R42" s="28" t="s">
        <v>73</v>
      </c>
      <c r="S42" s="28">
        <v>9</v>
      </c>
      <c r="T42" s="26">
        <f t="shared" si="0"/>
        <v>3.78</v>
      </c>
      <c r="U42" s="23" t="s">
        <v>37</v>
      </c>
      <c r="V42" s="23" t="s">
        <v>252</v>
      </c>
    </row>
    <row r="43" spans="1:22" ht="15" customHeight="1" x14ac:dyDescent="0.25">
      <c r="A43" s="22">
        <v>28</v>
      </c>
      <c r="B43" s="30">
        <v>44580</v>
      </c>
      <c r="C43" s="24">
        <v>0</v>
      </c>
      <c r="D43" s="24">
        <v>0</v>
      </c>
      <c r="E43" s="24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36</v>
      </c>
      <c r="O43" s="22">
        <v>0</v>
      </c>
      <c r="P43" s="23" t="s">
        <v>129</v>
      </c>
      <c r="Q43" s="25">
        <v>1.143</v>
      </c>
      <c r="R43" s="28" t="s">
        <v>35</v>
      </c>
      <c r="S43" s="28">
        <v>2</v>
      </c>
      <c r="T43" s="26">
        <f t="shared" si="0"/>
        <v>2.286</v>
      </c>
      <c r="U43" s="23" t="s">
        <v>37</v>
      </c>
      <c r="V43" s="23" t="s">
        <v>252</v>
      </c>
    </row>
    <row r="44" spans="1:22" ht="15" customHeight="1" x14ac:dyDescent="0.25">
      <c r="A44" s="22">
        <v>29</v>
      </c>
      <c r="B44" s="30">
        <v>44580</v>
      </c>
      <c r="C44" s="24">
        <v>0</v>
      </c>
      <c r="D44" s="24">
        <v>0</v>
      </c>
      <c r="E44" s="24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36</v>
      </c>
      <c r="O44" s="22">
        <v>0</v>
      </c>
      <c r="P44" s="23" t="s">
        <v>130</v>
      </c>
      <c r="Q44" s="25">
        <v>4.0000000000000001E-3</v>
      </c>
      <c r="R44" s="28" t="s">
        <v>35</v>
      </c>
      <c r="S44" s="28">
        <v>100</v>
      </c>
      <c r="T44" s="26">
        <f t="shared" si="0"/>
        <v>0.4</v>
      </c>
      <c r="U44" s="23" t="s">
        <v>236</v>
      </c>
      <c r="V44" s="23" t="s">
        <v>253</v>
      </c>
    </row>
    <row r="45" spans="1:22" ht="15" customHeight="1" x14ac:dyDescent="0.25">
      <c r="A45" s="22">
        <v>30</v>
      </c>
      <c r="B45" s="30">
        <v>44580</v>
      </c>
      <c r="C45" s="24">
        <v>0</v>
      </c>
      <c r="D45" s="24">
        <v>0</v>
      </c>
      <c r="E45" s="24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36</v>
      </c>
      <c r="O45" s="22">
        <v>0</v>
      </c>
      <c r="P45" s="23" t="s">
        <v>130</v>
      </c>
      <c r="Q45" s="25">
        <v>6.0000000000000001E-3</v>
      </c>
      <c r="R45" s="28" t="s">
        <v>35</v>
      </c>
      <c r="S45" s="28">
        <v>100</v>
      </c>
      <c r="T45" s="26">
        <f t="shared" si="0"/>
        <v>0.6</v>
      </c>
      <c r="U45" s="23" t="s">
        <v>236</v>
      </c>
      <c r="V45" s="23" t="s">
        <v>253</v>
      </c>
    </row>
    <row r="46" spans="1:22" ht="15" customHeight="1" x14ac:dyDescent="0.25">
      <c r="A46" s="22">
        <v>31</v>
      </c>
      <c r="B46" s="30">
        <v>44580</v>
      </c>
      <c r="C46" s="24">
        <v>0</v>
      </c>
      <c r="D46" s="24">
        <v>0</v>
      </c>
      <c r="E46" s="24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36</v>
      </c>
      <c r="O46" s="22">
        <v>0</v>
      </c>
      <c r="P46" s="23" t="s">
        <v>130</v>
      </c>
      <c r="Q46" s="25">
        <v>0.01</v>
      </c>
      <c r="R46" s="28" t="s">
        <v>35</v>
      </c>
      <c r="S46" s="28">
        <v>100</v>
      </c>
      <c r="T46" s="26">
        <f t="shared" si="0"/>
        <v>1</v>
      </c>
      <c r="U46" s="23" t="s">
        <v>236</v>
      </c>
      <c r="V46" s="23" t="s">
        <v>253</v>
      </c>
    </row>
    <row r="47" spans="1:22" ht="15" customHeight="1" x14ac:dyDescent="0.25">
      <c r="A47" s="22">
        <v>32</v>
      </c>
      <c r="B47" s="30">
        <v>44580</v>
      </c>
      <c r="C47" s="24">
        <v>0</v>
      </c>
      <c r="D47" s="24">
        <v>0</v>
      </c>
      <c r="E47" s="24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36</v>
      </c>
      <c r="O47" s="22">
        <v>0</v>
      </c>
      <c r="P47" s="23" t="s">
        <v>131</v>
      </c>
      <c r="Q47" s="25">
        <v>3.4000000000000002E-2</v>
      </c>
      <c r="R47" s="28" t="s">
        <v>35</v>
      </c>
      <c r="S47" s="28">
        <v>300</v>
      </c>
      <c r="T47" s="26">
        <f t="shared" si="0"/>
        <v>10.200000000000001</v>
      </c>
      <c r="U47" s="23" t="s">
        <v>236</v>
      </c>
      <c r="V47" s="23" t="s">
        <v>253</v>
      </c>
    </row>
    <row r="48" spans="1:22" ht="15" customHeight="1" x14ac:dyDescent="0.25">
      <c r="A48" s="22">
        <v>33</v>
      </c>
      <c r="B48" s="30">
        <v>44581</v>
      </c>
      <c r="C48" s="24">
        <v>0</v>
      </c>
      <c r="D48" s="24">
        <v>0</v>
      </c>
      <c r="E48" s="24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36</v>
      </c>
      <c r="O48" s="22">
        <v>0</v>
      </c>
      <c r="P48" s="23" t="s">
        <v>132</v>
      </c>
      <c r="Q48" s="25">
        <v>13.5</v>
      </c>
      <c r="R48" s="28" t="s">
        <v>35</v>
      </c>
      <c r="S48" s="28">
        <v>1</v>
      </c>
      <c r="T48" s="26">
        <f t="shared" si="0"/>
        <v>13.5</v>
      </c>
      <c r="U48" s="23" t="s">
        <v>237</v>
      </c>
      <c r="V48" s="23" t="s">
        <v>254</v>
      </c>
    </row>
    <row r="49" spans="1:22" ht="15" customHeight="1" x14ac:dyDescent="0.25">
      <c r="A49" s="22">
        <v>34</v>
      </c>
      <c r="B49" s="30">
        <v>44581</v>
      </c>
      <c r="C49" s="24">
        <v>0</v>
      </c>
      <c r="D49" s="24">
        <v>0</v>
      </c>
      <c r="E49" s="24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36</v>
      </c>
      <c r="O49" s="22">
        <v>0</v>
      </c>
      <c r="P49" s="23" t="s">
        <v>133</v>
      </c>
      <c r="Q49" s="25">
        <v>3.0960000000000001</v>
      </c>
      <c r="R49" s="28" t="s">
        <v>228</v>
      </c>
      <c r="S49" s="28">
        <v>1</v>
      </c>
      <c r="T49" s="26">
        <f t="shared" si="0"/>
        <v>3.0960000000000001</v>
      </c>
      <c r="U49" s="23" t="s">
        <v>81</v>
      </c>
      <c r="V49" s="23" t="s">
        <v>255</v>
      </c>
    </row>
    <row r="50" spans="1:22" ht="15" customHeight="1" x14ac:dyDescent="0.25">
      <c r="A50" s="22">
        <v>35</v>
      </c>
      <c r="B50" s="30">
        <v>44581</v>
      </c>
      <c r="C50" s="24">
        <v>0</v>
      </c>
      <c r="D50" s="24">
        <v>0</v>
      </c>
      <c r="E50" s="24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36</v>
      </c>
      <c r="O50" s="22">
        <v>0</v>
      </c>
      <c r="P50" s="23" t="s">
        <v>133</v>
      </c>
      <c r="Q50" s="25">
        <v>3.0960000000000001</v>
      </c>
      <c r="R50" s="28" t="s">
        <v>228</v>
      </c>
      <c r="S50" s="28">
        <v>2</v>
      </c>
      <c r="T50" s="26">
        <f t="shared" si="0"/>
        <v>6.1920000000000002</v>
      </c>
      <c r="U50" s="23" t="s">
        <v>81</v>
      </c>
      <c r="V50" s="23" t="s">
        <v>255</v>
      </c>
    </row>
    <row r="51" spans="1:22" ht="15" customHeight="1" x14ac:dyDescent="0.25">
      <c r="A51" s="22">
        <v>36</v>
      </c>
      <c r="B51" s="30">
        <v>44585</v>
      </c>
      <c r="C51" s="24">
        <v>0</v>
      </c>
      <c r="D51" s="24">
        <v>0</v>
      </c>
      <c r="E51" s="24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36</v>
      </c>
      <c r="O51" s="22">
        <v>0</v>
      </c>
      <c r="P51" s="23" t="s">
        <v>61</v>
      </c>
      <c r="Q51" s="25">
        <v>0.22</v>
      </c>
      <c r="R51" s="28" t="s">
        <v>64</v>
      </c>
      <c r="S51" s="28">
        <v>20</v>
      </c>
      <c r="T51" s="26">
        <f t="shared" si="0"/>
        <v>4.4000000000000004</v>
      </c>
      <c r="U51" s="23" t="s">
        <v>62</v>
      </c>
      <c r="V51" s="23" t="s">
        <v>256</v>
      </c>
    </row>
    <row r="52" spans="1:22" ht="15" customHeight="1" x14ac:dyDescent="0.25">
      <c r="A52" s="22">
        <v>37</v>
      </c>
      <c r="B52" s="30">
        <v>44587</v>
      </c>
      <c r="C52" s="24">
        <v>0</v>
      </c>
      <c r="D52" s="24">
        <v>0</v>
      </c>
      <c r="E52" s="24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36</v>
      </c>
      <c r="O52" s="22">
        <v>0</v>
      </c>
      <c r="P52" s="23" t="s">
        <v>134</v>
      </c>
      <c r="Q52" s="25">
        <v>0.32582</v>
      </c>
      <c r="R52" s="28" t="s">
        <v>73</v>
      </c>
      <c r="S52" s="28">
        <v>199.5</v>
      </c>
      <c r="T52" s="26">
        <f t="shared" si="0"/>
        <v>65.001090000000005</v>
      </c>
      <c r="U52" s="23" t="s">
        <v>238</v>
      </c>
      <c r="V52" s="23" t="s">
        <v>257</v>
      </c>
    </row>
    <row r="53" spans="1:22" ht="15" customHeight="1" x14ac:dyDescent="0.25">
      <c r="A53" s="22">
        <v>38</v>
      </c>
      <c r="B53" s="30">
        <v>44587</v>
      </c>
      <c r="C53" s="24">
        <v>0</v>
      </c>
      <c r="D53" s="24">
        <v>0</v>
      </c>
      <c r="E53" s="24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36</v>
      </c>
      <c r="O53" s="22">
        <v>0</v>
      </c>
      <c r="P53" s="23" t="s">
        <v>135</v>
      </c>
      <c r="Q53" s="25">
        <v>0.28000000000000003</v>
      </c>
      <c r="R53" s="28" t="s">
        <v>73</v>
      </c>
      <c r="S53" s="28">
        <v>104.5</v>
      </c>
      <c r="T53" s="26">
        <f t="shared" si="0"/>
        <v>29.26</v>
      </c>
      <c r="U53" s="23" t="s">
        <v>238</v>
      </c>
      <c r="V53" s="23" t="s">
        <v>257</v>
      </c>
    </row>
    <row r="54" spans="1:22" ht="15" customHeight="1" x14ac:dyDescent="0.25">
      <c r="A54" s="22">
        <v>39</v>
      </c>
      <c r="B54" s="30">
        <v>44587</v>
      </c>
      <c r="C54" s="24">
        <v>0</v>
      </c>
      <c r="D54" s="24">
        <v>0</v>
      </c>
      <c r="E54" s="24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36</v>
      </c>
      <c r="O54" s="22">
        <v>0</v>
      </c>
      <c r="P54" s="23" t="s">
        <v>136</v>
      </c>
      <c r="Q54" s="25">
        <v>0.17548</v>
      </c>
      <c r="R54" s="28" t="s">
        <v>73</v>
      </c>
      <c r="S54" s="28">
        <v>31.2</v>
      </c>
      <c r="T54" s="26">
        <f t="shared" si="0"/>
        <v>5.4749759999999998</v>
      </c>
      <c r="U54" s="23" t="s">
        <v>238</v>
      </c>
      <c r="V54" s="23" t="s">
        <v>258</v>
      </c>
    </row>
    <row r="55" spans="1:22" ht="15" customHeight="1" x14ac:dyDescent="0.25">
      <c r="A55" s="22">
        <v>40</v>
      </c>
      <c r="B55" s="30">
        <v>44587</v>
      </c>
      <c r="C55" s="24">
        <v>0</v>
      </c>
      <c r="D55" s="24">
        <v>0</v>
      </c>
      <c r="E55" s="24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36</v>
      </c>
      <c r="O55" s="22">
        <v>0</v>
      </c>
      <c r="P55" s="23" t="s">
        <v>137</v>
      </c>
      <c r="Q55" s="25">
        <v>0.22362000000000001</v>
      </c>
      <c r="R55" s="28" t="s">
        <v>73</v>
      </c>
      <c r="S55" s="28">
        <v>39.5</v>
      </c>
      <c r="T55" s="26">
        <f t="shared" si="0"/>
        <v>8.8329900000000006</v>
      </c>
      <c r="U55" s="23" t="s">
        <v>238</v>
      </c>
      <c r="V55" s="23" t="s">
        <v>258</v>
      </c>
    </row>
    <row r="56" spans="1:22" ht="15" customHeight="1" x14ac:dyDescent="0.25">
      <c r="A56" s="22">
        <v>41</v>
      </c>
      <c r="B56" s="30">
        <v>44587</v>
      </c>
      <c r="C56" s="24">
        <v>0</v>
      </c>
      <c r="D56" s="24">
        <v>0</v>
      </c>
      <c r="E56" s="24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36</v>
      </c>
      <c r="O56" s="22">
        <v>0</v>
      </c>
      <c r="P56" s="23" t="s">
        <v>138</v>
      </c>
      <c r="Q56" s="25">
        <v>2.8443899999999998</v>
      </c>
      <c r="R56" s="28" t="s">
        <v>73</v>
      </c>
      <c r="S56" s="28">
        <v>23.16</v>
      </c>
      <c r="T56" s="26">
        <f t="shared" si="0"/>
        <v>65.876072399999998</v>
      </c>
      <c r="U56" s="23" t="s">
        <v>238</v>
      </c>
      <c r="V56" s="23" t="s">
        <v>259</v>
      </c>
    </row>
    <row r="57" spans="1:22" ht="15" customHeight="1" x14ac:dyDescent="0.25">
      <c r="A57" s="22">
        <v>42</v>
      </c>
      <c r="B57" s="30">
        <v>44588</v>
      </c>
      <c r="C57" s="24">
        <v>0</v>
      </c>
      <c r="D57" s="24">
        <v>0</v>
      </c>
      <c r="E57" s="24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36</v>
      </c>
      <c r="O57" s="22">
        <v>0</v>
      </c>
      <c r="P57" s="23" t="s">
        <v>133</v>
      </c>
      <c r="Q57" s="25">
        <v>3.0960000000000001</v>
      </c>
      <c r="R57" s="28" t="s">
        <v>228</v>
      </c>
      <c r="S57" s="28">
        <v>1</v>
      </c>
      <c r="T57" s="26">
        <f t="shared" si="0"/>
        <v>3.0960000000000001</v>
      </c>
      <c r="U57" s="23" t="s">
        <v>81</v>
      </c>
      <c r="V57" s="23" t="s">
        <v>260</v>
      </c>
    </row>
    <row r="58" spans="1:22" ht="15" customHeight="1" x14ac:dyDescent="0.25">
      <c r="A58" s="22">
        <v>43</v>
      </c>
      <c r="B58" s="30">
        <v>44588</v>
      </c>
      <c r="C58" s="24">
        <v>0</v>
      </c>
      <c r="D58" s="24">
        <v>0</v>
      </c>
      <c r="E58" s="24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36</v>
      </c>
      <c r="O58" s="22">
        <v>0</v>
      </c>
      <c r="P58" s="23" t="s">
        <v>139</v>
      </c>
      <c r="Q58" s="25">
        <v>0.17499999999999999</v>
      </c>
      <c r="R58" s="28" t="s">
        <v>35</v>
      </c>
      <c r="S58" s="28">
        <v>15</v>
      </c>
      <c r="T58" s="26">
        <f t="shared" si="0"/>
        <v>2.625</v>
      </c>
      <c r="U58" s="23" t="s">
        <v>234</v>
      </c>
      <c r="V58" s="23" t="s">
        <v>261</v>
      </c>
    </row>
    <row r="59" spans="1:22" ht="15" customHeight="1" x14ac:dyDescent="0.25">
      <c r="A59" s="22">
        <v>44</v>
      </c>
      <c r="B59" s="30">
        <v>44588</v>
      </c>
      <c r="C59" s="24">
        <v>0</v>
      </c>
      <c r="D59" s="24">
        <v>0</v>
      </c>
      <c r="E59" s="24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36</v>
      </c>
      <c r="O59" s="22">
        <v>0</v>
      </c>
      <c r="P59" s="23" t="s">
        <v>140</v>
      </c>
      <c r="Q59" s="25">
        <v>4.78</v>
      </c>
      <c r="R59" s="28" t="s">
        <v>35</v>
      </c>
      <c r="S59" s="28">
        <v>2</v>
      </c>
      <c r="T59" s="26">
        <f t="shared" si="0"/>
        <v>9.56</v>
      </c>
      <c r="U59" s="23" t="s">
        <v>234</v>
      </c>
      <c r="V59" s="23" t="s">
        <v>261</v>
      </c>
    </row>
    <row r="60" spans="1:22" ht="15" customHeight="1" x14ac:dyDescent="0.25">
      <c r="A60" s="22">
        <v>45</v>
      </c>
      <c r="B60" s="30">
        <v>44588</v>
      </c>
      <c r="C60" s="24">
        <v>0</v>
      </c>
      <c r="D60" s="24">
        <v>0</v>
      </c>
      <c r="E60" s="24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36</v>
      </c>
      <c r="O60" s="22">
        <v>0</v>
      </c>
      <c r="P60" s="23" t="s">
        <v>141</v>
      </c>
      <c r="Q60" s="25">
        <v>0.24</v>
      </c>
      <c r="R60" s="28" t="s">
        <v>35</v>
      </c>
      <c r="S60" s="28">
        <v>2</v>
      </c>
      <c r="T60" s="26">
        <f t="shared" si="0"/>
        <v>0.48</v>
      </c>
      <c r="U60" s="23" t="s">
        <v>234</v>
      </c>
      <c r="V60" s="23" t="s">
        <v>261</v>
      </c>
    </row>
    <row r="61" spans="1:22" ht="15" customHeight="1" x14ac:dyDescent="0.25">
      <c r="A61" s="22">
        <v>46</v>
      </c>
      <c r="B61" s="30">
        <v>44588</v>
      </c>
      <c r="C61" s="24">
        <v>0</v>
      </c>
      <c r="D61" s="24">
        <v>0</v>
      </c>
      <c r="E61" s="24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36</v>
      </c>
      <c r="O61" s="22">
        <v>0</v>
      </c>
      <c r="P61" s="23" t="s">
        <v>142</v>
      </c>
      <c r="Q61" s="25">
        <v>0.14499999999999999</v>
      </c>
      <c r="R61" s="28" t="s">
        <v>35</v>
      </c>
      <c r="S61" s="28">
        <v>2</v>
      </c>
      <c r="T61" s="26">
        <f t="shared" si="0"/>
        <v>0.28999999999999998</v>
      </c>
      <c r="U61" s="23" t="s">
        <v>234</v>
      </c>
      <c r="V61" s="23" t="s">
        <v>261</v>
      </c>
    </row>
    <row r="62" spans="1:22" ht="15" customHeight="1" x14ac:dyDescent="0.25">
      <c r="A62" s="22">
        <v>47</v>
      </c>
      <c r="B62" s="30">
        <v>44588</v>
      </c>
      <c r="C62" s="24">
        <v>0</v>
      </c>
      <c r="D62" s="24">
        <v>0</v>
      </c>
      <c r="E62" s="24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36</v>
      </c>
      <c r="O62" s="22">
        <v>0</v>
      </c>
      <c r="P62" s="23" t="s">
        <v>143</v>
      </c>
      <c r="Q62" s="25">
        <v>2.2749999999999999</v>
      </c>
      <c r="R62" s="28" t="s">
        <v>35</v>
      </c>
      <c r="S62" s="28">
        <v>2</v>
      </c>
      <c r="T62" s="26">
        <f t="shared" si="0"/>
        <v>4.55</v>
      </c>
      <c r="U62" s="23" t="s">
        <v>234</v>
      </c>
      <c r="V62" s="23" t="s">
        <v>261</v>
      </c>
    </row>
    <row r="63" spans="1:22" ht="15" customHeight="1" x14ac:dyDescent="0.25">
      <c r="A63" s="22">
        <v>48</v>
      </c>
      <c r="B63" s="30">
        <v>44588</v>
      </c>
      <c r="C63" s="24">
        <v>0</v>
      </c>
      <c r="D63" s="24">
        <v>0</v>
      </c>
      <c r="E63" s="24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36</v>
      </c>
      <c r="O63" s="22">
        <v>0</v>
      </c>
      <c r="P63" s="23" t="s">
        <v>144</v>
      </c>
      <c r="Q63" s="25">
        <v>1.76</v>
      </c>
      <c r="R63" s="28" t="s">
        <v>35</v>
      </c>
      <c r="S63" s="28">
        <v>2</v>
      </c>
      <c r="T63" s="26">
        <f t="shared" si="0"/>
        <v>3.52</v>
      </c>
      <c r="U63" s="23" t="s">
        <v>234</v>
      </c>
      <c r="V63" s="23" t="s">
        <v>261</v>
      </c>
    </row>
    <row r="64" spans="1:22" ht="15" customHeight="1" x14ac:dyDescent="0.25">
      <c r="A64" s="22">
        <v>49</v>
      </c>
      <c r="B64" s="30">
        <v>44588</v>
      </c>
      <c r="C64" s="24">
        <v>0</v>
      </c>
      <c r="D64" s="24">
        <v>0</v>
      </c>
      <c r="E64" s="24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36</v>
      </c>
      <c r="O64" s="22">
        <v>0</v>
      </c>
      <c r="P64" s="23" t="s">
        <v>145</v>
      </c>
      <c r="Q64" s="25">
        <v>0.03</v>
      </c>
      <c r="R64" s="28" t="s">
        <v>228</v>
      </c>
      <c r="S64" s="28">
        <v>500</v>
      </c>
      <c r="T64" s="26">
        <f t="shared" si="0"/>
        <v>15</v>
      </c>
      <c r="U64" s="23" t="s">
        <v>234</v>
      </c>
      <c r="V64" s="23" t="s">
        <v>261</v>
      </c>
    </row>
    <row r="65" spans="1:22" ht="15" customHeight="1" x14ac:dyDescent="0.25">
      <c r="A65" s="22">
        <v>50</v>
      </c>
      <c r="B65" s="30">
        <v>44588</v>
      </c>
      <c r="C65" s="24">
        <v>0</v>
      </c>
      <c r="D65" s="24">
        <v>0</v>
      </c>
      <c r="E65" s="24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36</v>
      </c>
      <c r="O65" s="22">
        <v>0</v>
      </c>
      <c r="P65" s="23" t="s">
        <v>146</v>
      </c>
      <c r="Q65" s="25">
        <v>3.5999999999999997E-2</v>
      </c>
      <c r="R65" s="28" t="s">
        <v>35</v>
      </c>
      <c r="S65" s="28">
        <v>480</v>
      </c>
      <c r="T65" s="26">
        <f t="shared" si="0"/>
        <v>17.279999999999998</v>
      </c>
      <c r="U65" s="23" t="s">
        <v>234</v>
      </c>
      <c r="V65" s="23" t="s">
        <v>261</v>
      </c>
    </row>
    <row r="66" spans="1:22" ht="15" customHeight="1" x14ac:dyDescent="0.25">
      <c r="A66" s="22">
        <v>51</v>
      </c>
      <c r="B66" s="30">
        <v>44588</v>
      </c>
      <c r="C66" s="24">
        <v>0</v>
      </c>
      <c r="D66" s="24">
        <v>0</v>
      </c>
      <c r="E66" s="24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36</v>
      </c>
      <c r="O66" s="22">
        <v>0</v>
      </c>
      <c r="P66" s="23" t="s">
        <v>147</v>
      </c>
      <c r="Q66" s="25">
        <v>0.443</v>
      </c>
      <c r="R66" s="28" t="s">
        <v>35</v>
      </c>
      <c r="S66" s="28">
        <v>3</v>
      </c>
      <c r="T66" s="26">
        <f t="shared" si="0"/>
        <v>1.329</v>
      </c>
      <c r="U66" s="23" t="s">
        <v>234</v>
      </c>
      <c r="V66" s="23" t="s">
        <v>261</v>
      </c>
    </row>
    <row r="67" spans="1:22" ht="15" customHeight="1" x14ac:dyDescent="0.25">
      <c r="A67" s="22">
        <v>52</v>
      </c>
      <c r="B67" s="30">
        <v>44588</v>
      </c>
      <c r="C67" s="24">
        <v>0</v>
      </c>
      <c r="D67" s="24">
        <v>0</v>
      </c>
      <c r="E67" s="24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36</v>
      </c>
      <c r="O67" s="22">
        <v>0</v>
      </c>
      <c r="P67" s="23" t="s">
        <v>148</v>
      </c>
      <c r="Q67" s="25">
        <v>0.35099999999999998</v>
      </c>
      <c r="R67" s="28" t="s">
        <v>35</v>
      </c>
      <c r="S67" s="28">
        <v>20</v>
      </c>
      <c r="T67" s="26">
        <f t="shared" si="0"/>
        <v>7.02</v>
      </c>
      <c r="U67" s="23" t="s">
        <v>234</v>
      </c>
      <c r="V67" s="23" t="s">
        <v>261</v>
      </c>
    </row>
    <row r="68" spans="1:22" ht="15" customHeight="1" x14ac:dyDescent="0.25">
      <c r="A68" s="22">
        <v>53</v>
      </c>
      <c r="B68" s="30">
        <v>44588</v>
      </c>
      <c r="C68" s="24">
        <v>0</v>
      </c>
      <c r="D68" s="24">
        <v>0</v>
      </c>
      <c r="E68" s="24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36</v>
      </c>
      <c r="O68" s="22">
        <v>0</v>
      </c>
      <c r="P68" s="23" t="s">
        <v>149</v>
      </c>
      <c r="Q68" s="25">
        <v>1.99</v>
      </c>
      <c r="R68" s="28" t="s">
        <v>35</v>
      </c>
      <c r="S68" s="28">
        <v>2</v>
      </c>
      <c r="T68" s="26">
        <f t="shared" si="0"/>
        <v>3.98</v>
      </c>
      <c r="U68" s="23" t="s">
        <v>234</v>
      </c>
      <c r="V68" s="23" t="s">
        <v>261</v>
      </c>
    </row>
    <row r="69" spans="1:22" ht="15" customHeight="1" x14ac:dyDescent="0.25">
      <c r="A69" s="22">
        <v>54</v>
      </c>
      <c r="B69" s="30">
        <v>44588</v>
      </c>
      <c r="C69" s="24">
        <v>0</v>
      </c>
      <c r="D69" s="24">
        <v>0</v>
      </c>
      <c r="E69" s="24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36</v>
      </c>
      <c r="O69" s="22">
        <v>0</v>
      </c>
      <c r="P69" s="23" t="s">
        <v>150</v>
      </c>
      <c r="Q69" s="25">
        <v>2.5499999999999998</v>
      </c>
      <c r="R69" s="28" t="s">
        <v>35</v>
      </c>
      <c r="S69" s="28">
        <v>2</v>
      </c>
      <c r="T69" s="26">
        <f t="shared" si="0"/>
        <v>5.0999999999999996</v>
      </c>
      <c r="U69" s="23" t="s">
        <v>234</v>
      </c>
      <c r="V69" s="23" t="s">
        <v>261</v>
      </c>
    </row>
    <row r="70" spans="1:22" ht="15" customHeight="1" x14ac:dyDescent="0.25">
      <c r="A70" s="22">
        <v>55</v>
      </c>
      <c r="B70" s="30">
        <v>44588</v>
      </c>
      <c r="C70" s="24">
        <v>0</v>
      </c>
      <c r="D70" s="24">
        <v>0</v>
      </c>
      <c r="E70" s="24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36</v>
      </c>
      <c r="O70" s="22">
        <v>0</v>
      </c>
      <c r="P70" s="23" t="s">
        <v>115</v>
      </c>
      <c r="Q70" s="25">
        <v>0.78</v>
      </c>
      <c r="R70" s="28" t="s">
        <v>35</v>
      </c>
      <c r="S70" s="28">
        <v>6</v>
      </c>
      <c r="T70" s="26">
        <f t="shared" si="0"/>
        <v>4.68</v>
      </c>
      <c r="U70" s="23" t="s">
        <v>234</v>
      </c>
      <c r="V70" s="23" t="s">
        <v>261</v>
      </c>
    </row>
    <row r="71" spans="1:22" ht="15" customHeight="1" x14ac:dyDescent="0.25">
      <c r="A71" s="22">
        <v>56</v>
      </c>
      <c r="B71" s="30">
        <v>44588</v>
      </c>
      <c r="C71" s="24">
        <v>0</v>
      </c>
      <c r="D71" s="24">
        <v>0</v>
      </c>
      <c r="E71" s="24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36</v>
      </c>
      <c r="O71" s="22">
        <v>0</v>
      </c>
      <c r="P71" s="23" t="s">
        <v>151</v>
      </c>
      <c r="Q71" s="25">
        <v>0.45500000000000002</v>
      </c>
      <c r="R71" s="28" t="s">
        <v>35</v>
      </c>
      <c r="S71" s="28">
        <v>8</v>
      </c>
      <c r="T71" s="26">
        <f t="shared" si="0"/>
        <v>3.64</v>
      </c>
      <c r="U71" s="23" t="s">
        <v>234</v>
      </c>
      <c r="V71" s="23" t="s">
        <v>261</v>
      </c>
    </row>
    <row r="72" spans="1:22" ht="15" customHeight="1" x14ac:dyDescent="0.25">
      <c r="A72" s="22">
        <v>57</v>
      </c>
      <c r="B72" s="30">
        <v>44588</v>
      </c>
      <c r="C72" s="24">
        <v>0</v>
      </c>
      <c r="D72" s="24">
        <v>0</v>
      </c>
      <c r="E72" s="24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36</v>
      </c>
      <c r="O72" s="22">
        <v>0</v>
      </c>
      <c r="P72" s="23" t="s">
        <v>152</v>
      </c>
      <c r="Q72" s="25">
        <v>0.39800000000000002</v>
      </c>
      <c r="R72" s="28" t="s">
        <v>35</v>
      </c>
      <c r="S72" s="28">
        <v>10</v>
      </c>
      <c r="T72" s="26">
        <f t="shared" si="0"/>
        <v>3.9800000000000004</v>
      </c>
      <c r="U72" s="23" t="s">
        <v>234</v>
      </c>
      <c r="V72" s="23" t="s">
        <v>261</v>
      </c>
    </row>
    <row r="73" spans="1:22" ht="15" customHeight="1" x14ac:dyDescent="0.25">
      <c r="A73" s="22">
        <v>58</v>
      </c>
      <c r="B73" s="30">
        <v>44588</v>
      </c>
      <c r="C73" s="24">
        <v>0</v>
      </c>
      <c r="D73" s="24">
        <v>0</v>
      </c>
      <c r="E73" s="24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36</v>
      </c>
      <c r="O73" s="22">
        <v>0</v>
      </c>
      <c r="P73" s="23" t="s">
        <v>153</v>
      </c>
      <c r="Q73" s="25">
        <v>0.39800000000000002</v>
      </c>
      <c r="R73" s="28" t="s">
        <v>35</v>
      </c>
      <c r="S73" s="28">
        <v>3</v>
      </c>
      <c r="T73" s="26">
        <f t="shared" si="0"/>
        <v>1.194</v>
      </c>
      <c r="U73" s="23" t="s">
        <v>234</v>
      </c>
      <c r="V73" s="23" t="s">
        <v>261</v>
      </c>
    </row>
    <row r="74" spans="1:22" ht="15" customHeight="1" x14ac:dyDescent="0.25">
      <c r="A74" s="22">
        <v>59</v>
      </c>
      <c r="B74" s="30">
        <v>44588</v>
      </c>
      <c r="C74" s="24">
        <v>0</v>
      </c>
      <c r="D74" s="24">
        <v>0</v>
      </c>
      <c r="E74" s="24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36</v>
      </c>
      <c r="O74" s="22">
        <v>0</v>
      </c>
      <c r="P74" s="23" t="s">
        <v>154</v>
      </c>
      <c r="Q74" s="25">
        <v>0.39800000000000002</v>
      </c>
      <c r="R74" s="28" t="s">
        <v>35</v>
      </c>
      <c r="S74" s="28">
        <v>5</v>
      </c>
      <c r="T74" s="26">
        <f t="shared" si="0"/>
        <v>1.9900000000000002</v>
      </c>
      <c r="U74" s="23" t="s">
        <v>234</v>
      </c>
      <c r="V74" s="23" t="s">
        <v>261</v>
      </c>
    </row>
    <row r="75" spans="1:22" ht="15" customHeight="1" x14ac:dyDescent="0.25">
      <c r="A75" s="22">
        <v>60</v>
      </c>
      <c r="B75" s="30">
        <v>44588</v>
      </c>
      <c r="C75" s="24">
        <v>0</v>
      </c>
      <c r="D75" s="24">
        <v>0</v>
      </c>
      <c r="E75" s="24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36</v>
      </c>
      <c r="O75" s="22">
        <v>0</v>
      </c>
      <c r="P75" s="23" t="s">
        <v>155</v>
      </c>
      <c r="Q75" s="25">
        <v>0.38</v>
      </c>
      <c r="R75" s="28" t="s">
        <v>35</v>
      </c>
      <c r="S75" s="28">
        <v>10</v>
      </c>
      <c r="T75" s="26">
        <f t="shared" si="0"/>
        <v>3.8</v>
      </c>
      <c r="U75" s="23" t="s">
        <v>234</v>
      </c>
      <c r="V75" s="23" t="s">
        <v>261</v>
      </c>
    </row>
    <row r="76" spans="1:22" ht="15" customHeight="1" x14ac:dyDescent="0.25">
      <c r="A76" s="22">
        <v>61</v>
      </c>
      <c r="B76" s="30">
        <v>44588</v>
      </c>
      <c r="C76" s="24">
        <v>0</v>
      </c>
      <c r="D76" s="24">
        <v>0</v>
      </c>
      <c r="E76" s="24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36</v>
      </c>
      <c r="O76" s="22">
        <v>0</v>
      </c>
      <c r="P76" s="23" t="s">
        <v>156</v>
      </c>
      <c r="Q76" s="25">
        <v>2.1</v>
      </c>
      <c r="R76" s="28" t="s">
        <v>35</v>
      </c>
      <c r="S76" s="28">
        <v>2</v>
      </c>
      <c r="T76" s="26">
        <f t="shared" si="0"/>
        <v>4.2</v>
      </c>
      <c r="U76" s="23" t="s">
        <v>234</v>
      </c>
      <c r="V76" s="23" t="s">
        <v>261</v>
      </c>
    </row>
    <row r="77" spans="1:22" ht="15" customHeight="1" x14ac:dyDescent="0.25">
      <c r="A77" s="22">
        <v>62</v>
      </c>
      <c r="B77" s="30">
        <v>44588</v>
      </c>
      <c r="C77" s="24">
        <v>0</v>
      </c>
      <c r="D77" s="24">
        <v>0</v>
      </c>
      <c r="E77" s="24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36</v>
      </c>
      <c r="O77" s="22">
        <v>0</v>
      </c>
      <c r="P77" s="23" t="s">
        <v>157</v>
      </c>
      <c r="Q77" s="25">
        <v>0.155</v>
      </c>
      <c r="R77" s="28" t="s">
        <v>35</v>
      </c>
      <c r="S77" s="28">
        <v>60</v>
      </c>
      <c r="T77" s="26">
        <f t="shared" si="0"/>
        <v>9.3000000000000007</v>
      </c>
      <c r="U77" s="23" t="s">
        <v>234</v>
      </c>
      <c r="V77" s="23" t="s">
        <v>262</v>
      </c>
    </row>
    <row r="78" spans="1:22" ht="15" customHeight="1" x14ac:dyDescent="0.25">
      <c r="A78" s="22">
        <v>63</v>
      </c>
      <c r="B78" s="30">
        <v>44588</v>
      </c>
      <c r="C78" s="24">
        <v>0</v>
      </c>
      <c r="D78" s="24">
        <v>0</v>
      </c>
      <c r="E78" s="24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36</v>
      </c>
      <c r="O78" s="22">
        <v>0</v>
      </c>
      <c r="P78" s="23" t="s">
        <v>158</v>
      </c>
      <c r="Q78" s="25">
        <v>9.8000000000000004E-2</v>
      </c>
      <c r="R78" s="28" t="s">
        <v>35</v>
      </c>
      <c r="S78" s="28">
        <v>60</v>
      </c>
      <c r="T78" s="26">
        <f t="shared" si="0"/>
        <v>5.88</v>
      </c>
      <c r="U78" s="23" t="s">
        <v>234</v>
      </c>
      <c r="V78" s="23" t="s">
        <v>262</v>
      </c>
    </row>
    <row r="79" spans="1:22" ht="15" customHeight="1" x14ac:dyDescent="0.25">
      <c r="A79" s="22">
        <v>64</v>
      </c>
      <c r="B79" s="30">
        <v>44588</v>
      </c>
      <c r="C79" s="24">
        <v>0</v>
      </c>
      <c r="D79" s="24">
        <v>0</v>
      </c>
      <c r="E79" s="24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36</v>
      </c>
      <c r="O79" s="22">
        <v>0</v>
      </c>
      <c r="P79" s="23" t="s">
        <v>159</v>
      </c>
      <c r="Q79" s="25">
        <v>6.4000000000000001E-2</v>
      </c>
      <c r="R79" s="28" t="s">
        <v>229</v>
      </c>
      <c r="S79" s="28">
        <v>60</v>
      </c>
      <c r="T79" s="26">
        <f t="shared" si="0"/>
        <v>3.84</v>
      </c>
      <c r="U79" s="23" t="s">
        <v>234</v>
      </c>
      <c r="V79" s="23" t="s">
        <v>262</v>
      </c>
    </row>
    <row r="80" spans="1:22" ht="15" customHeight="1" x14ac:dyDescent="0.25">
      <c r="A80" s="22">
        <v>65</v>
      </c>
      <c r="B80" s="30">
        <v>44588</v>
      </c>
      <c r="C80" s="24">
        <v>0</v>
      </c>
      <c r="D80" s="24">
        <v>0</v>
      </c>
      <c r="E80" s="24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36</v>
      </c>
      <c r="O80" s="22">
        <v>0</v>
      </c>
      <c r="P80" s="23" t="s">
        <v>160</v>
      </c>
      <c r="Q80" s="25">
        <v>0.105</v>
      </c>
      <c r="R80" s="28" t="s">
        <v>35</v>
      </c>
      <c r="S80" s="28">
        <v>300</v>
      </c>
      <c r="T80" s="26">
        <f t="shared" si="0"/>
        <v>31.5</v>
      </c>
      <c r="U80" s="23" t="s">
        <v>234</v>
      </c>
      <c r="V80" s="23" t="s">
        <v>262</v>
      </c>
    </row>
    <row r="81" spans="1:22" ht="15" customHeight="1" x14ac:dyDescent="0.25">
      <c r="A81" s="22">
        <v>66</v>
      </c>
      <c r="B81" s="30">
        <v>44588</v>
      </c>
      <c r="C81" s="24">
        <v>0</v>
      </c>
      <c r="D81" s="24">
        <v>0</v>
      </c>
      <c r="E81" s="24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36</v>
      </c>
      <c r="O81" s="22">
        <v>0</v>
      </c>
      <c r="P81" s="23" t="s">
        <v>161</v>
      </c>
      <c r="Q81" s="25">
        <v>3.7999999999999999E-2</v>
      </c>
      <c r="R81" s="28" t="s">
        <v>35</v>
      </c>
      <c r="S81" s="28">
        <v>30</v>
      </c>
      <c r="T81" s="26">
        <f t="shared" ref="T81:T144" si="1">Q81*S81</f>
        <v>1.1399999999999999</v>
      </c>
      <c r="U81" s="23" t="s">
        <v>234</v>
      </c>
      <c r="V81" s="23" t="s">
        <v>262</v>
      </c>
    </row>
    <row r="82" spans="1:22" ht="15" customHeight="1" x14ac:dyDescent="0.25">
      <c r="A82" s="22">
        <v>67</v>
      </c>
      <c r="B82" s="30">
        <v>44588</v>
      </c>
      <c r="C82" s="24">
        <v>0</v>
      </c>
      <c r="D82" s="24">
        <v>0</v>
      </c>
      <c r="E82" s="24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36</v>
      </c>
      <c r="O82" s="22">
        <v>0</v>
      </c>
      <c r="P82" s="23" t="s">
        <v>162</v>
      </c>
      <c r="Q82" s="25">
        <v>0.06</v>
      </c>
      <c r="R82" s="28" t="s">
        <v>35</v>
      </c>
      <c r="S82" s="28">
        <v>20</v>
      </c>
      <c r="T82" s="26">
        <f t="shared" si="1"/>
        <v>1.2</v>
      </c>
      <c r="U82" s="23" t="s">
        <v>234</v>
      </c>
      <c r="V82" s="23" t="s">
        <v>262</v>
      </c>
    </row>
    <row r="83" spans="1:22" ht="15" customHeight="1" x14ac:dyDescent="0.25">
      <c r="A83" s="22">
        <v>68</v>
      </c>
      <c r="B83" s="30">
        <v>44588</v>
      </c>
      <c r="C83" s="24">
        <v>0</v>
      </c>
      <c r="D83" s="24">
        <v>0</v>
      </c>
      <c r="E83" s="24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36</v>
      </c>
      <c r="O83" s="22">
        <v>0</v>
      </c>
      <c r="P83" s="23" t="s">
        <v>163</v>
      </c>
      <c r="Q83" s="25">
        <v>0.189</v>
      </c>
      <c r="R83" s="28" t="s">
        <v>35</v>
      </c>
      <c r="S83" s="28">
        <v>24</v>
      </c>
      <c r="T83" s="26">
        <f t="shared" si="1"/>
        <v>4.5359999999999996</v>
      </c>
      <c r="U83" s="23" t="s">
        <v>234</v>
      </c>
      <c r="V83" s="23" t="s">
        <v>262</v>
      </c>
    </row>
    <row r="84" spans="1:22" ht="15" customHeight="1" x14ac:dyDescent="0.25">
      <c r="A84" s="22">
        <v>69</v>
      </c>
      <c r="B84" s="30">
        <v>44588</v>
      </c>
      <c r="C84" s="24">
        <v>0</v>
      </c>
      <c r="D84" s="24">
        <v>0</v>
      </c>
      <c r="E84" s="24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36</v>
      </c>
      <c r="O84" s="22">
        <v>0</v>
      </c>
      <c r="P84" s="23" t="s">
        <v>164</v>
      </c>
      <c r="Q84" s="25">
        <v>0.127</v>
      </c>
      <c r="R84" s="28" t="s">
        <v>35</v>
      </c>
      <c r="S84" s="28">
        <v>24</v>
      </c>
      <c r="T84" s="26">
        <f t="shared" si="1"/>
        <v>3.048</v>
      </c>
      <c r="U84" s="23" t="s">
        <v>234</v>
      </c>
      <c r="V84" s="23" t="s">
        <v>262</v>
      </c>
    </row>
    <row r="85" spans="1:22" ht="15" customHeight="1" x14ac:dyDescent="0.25">
      <c r="A85" s="22">
        <v>70</v>
      </c>
      <c r="B85" s="30">
        <v>44588</v>
      </c>
      <c r="C85" s="24">
        <v>0</v>
      </c>
      <c r="D85" s="24">
        <v>0</v>
      </c>
      <c r="E85" s="24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36</v>
      </c>
      <c r="O85" s="22">
        <v>0</v>
      </c>
      <c r="P85" s="23" t="s">
        <v>165</v>
      </c>
      <c r="Q85" s="25">
        <v>7.4999999999999997E-2</v>
      </c>
      <c r="R85" s="28" t="s">
        <v>35</v>
      </c>
      <c r="S85" s="28">
        <v>20</v>
      </c>
      <c r="T85" s="26">
        <f t="shared" si="1"/>
        <v>1.5</v>
      </c>
      <c r="U85" s="23" t="s">
        <v>234</v>
      </c>
      <c r="V85" s="23" t="s">
        <v>262</v>
      </c>
    </row>
    <row r="86" spans="1:22" ht="15" customHeight="1" x14ac:dyDescent="0.25">
      <c r="A86" s="22">
        <v>71</v>
      </c>
      <c r="B86" s="30">
        <v>44588</v>
      </c>
      <c r="C86" s="24">
        <v>0</v>
      </c>
      <c r="D86" s="24">
        <v>0</v>
      </c>
      <c r="E86" s="24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36</v>
      </c>
      <c r="O86" s="22">
        <v>0</v>
      </c>
      <c r="P86" s="23" t="s">
        <v>166</v>
      </c>
      <c r="Q86" s="25">
        <v>9.9000000000000005E-2</v>
      </c>
      <c r="R86" s="28" t="s">
        <v>35</v>
      </c>
      <c r="S86" s="28">
        <v>30</v>
      </c>
      <c r="T86" s="26">
        <f t="shared" si="1"/>
        <v>2.97</v>
      </c>
      <c r="U86" s="23" t="s">
        <v>234</v>
      </c>
      <c r="V86" s="23" t="s">
        <v>262</v>
      </c>
    </row>
    <row r="87" spans="1:22" ht="15" customHeight="1" x14ac:dyDescent="0.25">
      <c r="A87" s="22">
        <v>72</v>
      </c>
      <c r="B87" s="30">
        <v>44588</v>
      </c>
      <c r="C87" s="24">
        <v>0</v>
      </c>
      <c r="D87" s="24">
        <v>0</v>
      </c>
      <c r="E87" s="24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36</v>
      </c>
      <c r="O87" s="22">
        <v>0</v>
      </c>
      <c r="P87" s="23" t="s">
        <v>167</v>
      </c>
      <c r="Q87" s="25">
        <v>5.5E-2</v>
      </c>
      <c r="R87" s="28" t="s">
        <v>35</v>
      </c>
      <c r="S87" s="28">
        <v>30</v>
      </c>
      <c r="T87" s="26">
        <f t="shared" si="1"/>
        <v>1.65</v>
      </c>
      <c r="U87" s="23" t="s">
        <v>234</v>
      </c>
      <c r="V87" s="23" t="s">
        <v>262</v>
      </c>
    </row>
    <row r="88" spans="1:22" ht="15" customHeight="1" x14ac:dyDescent="0.25">
      <c r="A88" s="22">
        <v>73</v>
      </c>
      <c r="B88" s="30">
        <v>44588</v>
      </c>
      <c r="C88" s="24">
        <v>0</v>
      </c>
      <c r="D88" s="24">
        <v>0</v>
      </c>
      <c r="E88" s="24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36</v>
      </c>
      <c r="O88" s="22">
        <v>0</v>
      </c>
      <c r="P88" s="23" t="s">
        <v>168</v>
      </c>
      <c r="Q88" s="25">
        <v>0.38</v>
      </c>
      <c r="R88" s="28" t="s">
        <v>35</v>
      </c>
      <c r="S88" s="28">
        <v>36</v>
      </c>
      <c r="T88" s="26">
        <f t="shared" si="1"/>
        <v>13.68</v>
      </c>
      <c r="U88" s="23" t="s">
        <v>234</v>
      </c>
      <c r="V88" s="23" t="s">
        <v>262</v>
      </c>
    </row>
    <row r="89" spans="1:22" ht="15" customHeight="1" x14ac:dyDescent="0.25">
      <c r="A89" s="22">
        <v>74</v>
      </c>
      <c r="B89" s="30">
        <v>44588</v>
      </c>
      <c r="C89" s="24">
        <v>0</v>
      </c>
      <c r="D89" s="24">
        <v>0</v>
      </c>
      <c r="E89" s="24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36</v>
      </c>
      <c r="O89" s="22">
        <v>0</v>
      </c>
      <c r="P89" s="23" t="s">
        <v>169</v>
      </c>
      <c r="Q89" s="25">
        <v>0.17599999999999999</v>
      </c>
      <c r="R89" s="28" t="s">
        <v>35</v>
      </c>
      <c r="S89" s="28">
        <v>30</v>
      </c>
      <c r="T89" s="26">
        <f t="shared" si="1"/>
        <v>5.2799999999999994</v>
      </c>
      <c r="U89" s="23" t="s">
        <v>234</v>
      </c>
      <c r="V89" s="23" t="s">
        <v>262</v>
      </c>
    </row>
    <row r="90" spans="1:22" ht="15" customHeight="1" x14ac:dyDescent="0.25">
      <c r="A90" s="22">
        <v>75</v>
      </c>
      <c r="B90" s="30">
        <v>44588</v>
      </c>
      <c r="C90" s="24">
        <v>0</v>
      </c>
      <c r="D90" s="24">
        <v>0</v>
      </c>
      <c r="E90" s="24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36</v>
      </c>
      <c r="O90" s="22">
        <v>0</v>
      </c>
      <c r="P90" s="23" t="s">
        <v>170</v>
      </c>
      <c r="Q90" s="25">
        <v>0.107</v>
      </c>
      <c r="R90" s="28" t="s">
        <v>35</v>
      </c>
      <c r="S90" s="28">
        <v>10</v>
      </c>
      <c r="T90" s="26">
        <f t="shared" si="1"/>
        <v>1.07</v>
      </c>
      <c r="U90" s="23" t="s">
        <v>234</v>
      </c>
      <c r="V90" s="23" t="s">
        <v>262</v>
      </c>
    </row>
    <row r="91" spans="1:22" ht="15" customHeight="1" x14ac:dyDescent="0.25">
      <c r="A91" s="22">
        <v>76</v>
      </c>
      <c r="B91" s="30">
        <v>44588</v>
      </c>
      <c r="C91" s="24">
        <v>0</v>
      </c>
      <c r="D91" s="24">
        <v>0</v>
      </c>
      <c r="E91" s="24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36</v>
      </c>
      <c r="O91" s="22">
        <v>0</v>
      </c>
      <c r="P91" s="23" t="s">
        <v>171</v>
      </c>
      <c r="Q91" s="25">
        <v>0.22500000000000001</v>
      </c>
      <c r="R91" s="28" t="s">
        <v>35</v>
      </c>
      <c r="S91" s="28">
        <v>20</v>
      </c>
      <c r="T91" s="26">
        <f t="shared" si="1"/>
        <v>4.5</v>
      </c>
      <c r="U91" s="23" t="s">
        <v>234</v>
      </c>
      <c r="V91" s="23" t="s">
        <v>262</v>
      </c>
    </row>
    <row r="92" spans="1:22" ht="15" customHeight="1" x14ac:dyDescent="0.25">
      <c r="A92" s="22">
        <v>77</v>
      </c>
      <c r="B92" s="30">
        <v>44588</v>
      </c>
      <c r="C92" s="24">
        <v>0</v>
      </c>
      <c r="D92" s="24">
        <v>0</v>
      </c>
      <c r="E92" s="24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36</v>
      </c>
      <c r="O92" s="22">
        <v>0</v>
      </c>
      <c r="P92" s="23" t="s">
        <v>172</v>
      </c>
      <c r="Q92" s="25">
        <v>0.18</v>
      </c>
      <c r="R92" s="28" t="s">
        <v>35</v>
      </c>
      <c r="S92" s="28">
        <v>24</v>
      </c>
      <c r="T92" s="26">
        <f t="shared" si="1"/>
        <v>4.32</v>
      </c>
      <c r="U92" s="23" t="s">
        <v>234</v>
      </c>
      <c r="V92" s="23" t="s">
        <v>262</v>
      </c>
    </row>
    <row r="93" spans="1:22" ht="15" customHeight="1" x14ac:dyDescent="0.25">
      <c r="A93" s="22">
        <v>78</v>
      </c>
      <c r="B93" s="30">
        <v>44588</v>
      </c>
      <c r="C93" s="24">
        <v>0</v>
      </c>
      <c r="D93" s="24">
        <v>0</v>
      </c>
      <c r="E93" s="24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36</v>
      </c>
      <c r="O93" s="22">
        <v>0</v>
      </c>
      <c r="P93" s="23" t="s">
        <v>173</v>
      </c>
      <c r="Q93" s="25">
        <v>0.11700000000000001</v>
      </c>
      <c r="R93" s="28" t="s">
        <v>35</v>
      </c>
      <c r="S93" s="28">
        <v>24</v>
      </c>
      <c r="T93" s="26">
        <f t="shared" si="1"/>
        <v>2.8080000000000003</v>
      </c>
      <c r="U93" s="23" t="s">
        <v>234</v>
      </c>
      <c r="V93" s="23" t="s">
        <v>262</v>
      </c>
    </row>
    <row r="94" spans="1:22" ht="15" customHeight="1" x14ac:dyDescent="0.25">
      <c r="A94" s="22">
        <v>79</v>
      </c>
      <c r="B94" s="30">
        <v>44588</v>
      </c>
      <c r="C94" s="24">
        <v>0</v>
      </c>
      <c r="D94" s="24">
        <v>0</v>
      </c>
      <c r="E94" s="24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36</v>
      </c>
      <c r="O94" s="22">
        <v>0</v>
      </c>
      <c r="P94" s="23" t="s">
        <v>174</v>
      </c>
      <c r="Q94" s="25">
        <v>0.2268</v>
      </c>
      <c r="R94" s="28" t="s">
        <v>35</v>
      </c>
      <c r="S94" s="28">
        <v>1</v>
      </c>
      <c r="T94" s="26">
        <f t="shared" si="1"/>
        <v>0.2268</v>
      </c>
      <c r="U94" s="23" t="s">
        <v>80</v>
      </c>
      <c r="V94" s="23" t="s">
        <v>263</v>
      </c>
    </row>
    <row r="95" spans="1:22" ht="15" customHeight="1" x14ac:dyDescent="0.25">
      <c r="A95" s="22">
        <v>80</v>
      </c>
      <c r="B95" s="30">
        <v>44588</v>
      </c>
      <c r="C95" s="24">
        <v>0</v>
      </c>
      <c r="D95" s="24">
        <v>0</v>
      </c>
      <c r="E95" s="24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36</v>
      </c>
      <c r="O95" s="22">
        <v>0</v>
      </c>
      <c r="P95" s="23" t="s">
        <v>175</v>
      </c>
      <c r="Q95" s="25">
        <v>0.26050999999999996</v>
      </c>
      <c r="R95" s="28" t="s">
        <v>35</v>
      </c>
      <c r="S95" s="28">
        <v>1</v>
      </c>
      <c r="T95" s="26">
        <f t="shared" si="1"/>
        <v>0.26050999999999996</v>
      </c>
      <c r="U95" s="23" t="s">
        <v>80</v>
      </c>
      <c r="V95" s="23" t="s">
        <v>263</v>
      </c>
    </row>
    <row r="96" spans="1:22" ht="15" customHeight="1" x14ac:dyDescent="0.25">
      <c r="A96" s="22">
        <v>81</v>
      </c>
      <c r="B96" s="30">
        <v>44588</v>
      </c>
      <c r="C96" s="24">
        <v>0</v>
      </c>
      <c r="D96" s="24">
        <v>0</v>
      </c>
      <c r="E96" s="24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36</v>
      </c>
      <c r="O96" s="22">
        <v>0</v>
      </c>
      <c r="P96" s="23" t="s">
        <v>176</v>
      </c>
      <c r="Q96" s="25">
        <v>9.9000000000000008E-3</v>
      </c>
      <c r="R96" s="28" t="s">
        <v>35</v>
      </c>
      <c r="S96" s="28">
        <v>10</v>
      </c>
      <c r="T96" s="26">
        <f t="shared" si="1"/>
        <v>9.9000000000000005E-2</v>
      </c>
      <c r="U96" s="23" t="s">
        <v>80</v>
      </c>
      <c r="V96" s="23" t="s">
        <v>263</v>
      </c>
    </row>
    <row r="97" spans="1:22" ht="15" customHeight="1" x14ac:dyDescent="0.25">
      <c r="A97" s="22">
        <v>82</v>
      </c>
      <c r="B97" s="30">
        <v>44588</v>
      </c>
      <c r="C97" s="24">
        <v>0</v>
      </c>
      <c r="D97" s="24">
        <v>0</v>
      </c>
      <c r="E97" s="24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36</v>
      </c>
      <c r="O97" s="22">
        <v>0</v>
      </c>
      <c r="P97" s="23" t="s">
        <v>177</v>
      </c>
      <c r="Q97" s="25">
        <v>3.6899999999999995E-2</v>
      </c>
      <c r="R97" s="28" t="s">
        <v>35</v>
      </c>
      <c r="S97" s="28">
        <v>10</v>
      </c>
      <c r="T97" s="26">
        <f t="shared" si="1"/>
        <v>0.36899999999999994</v>
      </c>
      <c r="U97" s="23" t="s">
        <v>80</v>
      </c>
      <c r="V97" s="23" t="s">
        <v>263</v>
      </c>
    </row>
    <row r="98" spans="1:22" ht="15" customHeight="1" x14ac:dyDescent="0.25">
      <c r="A98" s="22">
        <v>83</v>
      </c>
      <c r="B98" s="30">
        <v>44588</v>
      </c>
      <c r="C98" s="24">
        <v>0</v>
      </c>
      <c r="D98" s="24">
        <v>0</v>
      </c>
      <c r="E98" s="24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36</v>
      </c>
      <c r="O98" s="22">
        <v>0</v>
      </c>
      <c r="P98" s="23" t="s">
        <v>178</v>
      </c>
      <c r="Q98" s="25">
        <v>3.8329999999999996E-2</v>
      </c>
      <c r="R98" s="28" t="s">
        <v>35</v>
      </c>
      <c r="S98" s="28">
        <v>5</v>
      </c>
      <c r="T98" s="26">
        <f t="shared" si="1"/>
        <v>0.19164999999999999</v>
      </c>
      <c r="U98" s="23" t="s">
        <v>80</v>
      </c>
      <c r="V98" s="23" t="s">
        <v>263</v>
      </c>
    </row>
    <row r="99" spans="1:22" ht="15" customHeight="1" x14ac:dyDescent="0.25">
      <c r="A99" s="22">
        <v>84</v>
      </c>
      <c r="B99" s="30">
        <v>44588</v>
      </c>
      <c r="C99" s="24">
        <v>0</v>
      </c>
      <c r="D99" s="24">
        <v>0</v>
      </c>
      <c r="E99" s="24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36</v>
      </c>
      <c r="O99" s="22">
        <v>0</v>
      </c>
      <c r="P99" s="23" t="s">
        <v>179</v>
      </c>
      <c r="Q99" s="25">
        <v>2.2699999999999998E-2</v>
      </c>
      <c r="R99" s="28" t="s">
        <v>230</v>
      </c>
      <c r="S99" s="28">
        <v>20</v>
      </c>
      <c r="T99" s="26">
        <f t="shared" si="1"/>
        <v>0.45399999999999996</v>
      </c>
      <c r="U99" s="23" t="s">
        <v>80</v>
      </c>
      <c r="V99" s="23" t="s">
        <v>263</v>
      </c>
    </row>
    <row r="100" spans="1:22" ht="15" customHeight="1" x14ac:dyDescent="0.25">
      <c r="A100" s="22">
        <v>85</v>
      </c>
      <c r="B100" s="30">
        <v>44588</v>
      </c>
      <c r="C100" s="24">
        <v>0</v>
      </c>
      <c r="D100" s="24">
        <v>0</v>
      </c>
      <c r="E100" s="24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36</v>
      </c>
      <c r="O100" s="22">
        <v>0</v>
      </c>
      <c r="P100" s="23" t="s">
        <v>84</v>
      </c>
      <c r="Q100" s="25">
        <v>2.367E-2</v>
      </c>
      <c r="R100" s="28" t="s">
        <v>35</v>
      </c>
      <c r="S100" s="28">
        <v>20</v>
      </c>
      <c r="T100" s="26">
        <f t="shared" si="1"/>
        <v>0.47339999999999999</v>
      </c>
      <c r="U100" s="23" t="s">
        <v>80</v>
      </c>
      <c r="V100" s="23" t="s">
        <v>263</v>
      </c>
    </row>
    <row r="101" spans="1:22" ht="15" customHeight="1" x14ac:dyDescent="0.25">
      <c r="A101" s="22">
        <v>86</v>
      </c>
      <c r="B101" s="30">
        <v>44588</v>
      </c>
      <c r="C101" s="24">
        <v>0</v>
      </c>
      <c r="D101" s="24">
        <v>0</v>
      </c>
      <c r="E101" s="24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36</v>
      </c>
      <c r="O101" s="22">
        <v>0</v>
      </c>
      <c r="P101" s="23" t="s">
        <v>180</v>
      </c>
      <c r="Q101" s="25">
        <v>1.209E-2</v>
      </c>
      <c r="R101" s="28" t="s">
        <v>35</v>
      </c>
      <c r="S101" s="28">
        <v>10</v>
      </c>
      <c r="T101" s="26">
        <f t="shared" si="1"/>
        <v>0.12090000000000001</v>
      </c>
      <c r="U101" s="23" t="s">
        <v>80</v>
      </c>
      <c r="V101" s="23" t="s">
        <v>263</v>
      </c>
    </row>
    <row r="102" spans="1:22" ht="15" customHeight="1" x14ac:dyDescent="0.25">
      <c r="A102" s="22">
        <v>87</v>
      </c>
      <c r="B102" s="30">
        <v>44588</v>
      </c>
      <c r="C102" s="24">
        <v>0</v>
      </c>
      <c r="D102" s="24">
        <v>0</v>
      </c>
      <c r="E102" s="24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36</v>
      </c>
      <c r="O102" s="22">
        <v>0</v>
      </c>
      <c r="P102" s="23" t="s">
        <v>180</v>
      </c>
      <c r="Q102" s="25">
        <v>1.209E-2</v>
      </c>
      <c r="R102" s="28" t="s">
        <v>35</v>
      </c>
      <c r="S102" s="28">
        <v>10</v>
      </c>
      <c r="T102" s="26">
        <f t="shared" si="1"/>
        <v>0.12090000000000001</v>
      </c>
      <c r="U102" s="23" t="s">
        <v>80</v>
      </c>
      <c r="V102" s="23" t="s">
        <v>263</v>
      </c>
    </row>
    <row r="103" spans="1:22" ht="15" customHeight="1" x14ac:dyDescent="0.25">
      <c r="A103" s="22">
        <v>88</v>
      </c>
      <c r="B103" s="30">
        <v>44588</v>
      </c>
      <c r="C103" s="24">
        <v>0</v>
      </c>
      <c r="D103" s="24">
        <v>0</v>
      </c>
      <c r="E103" s="24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36</v>
      </c>
      <c r="O103" s="22">
        <v>0</v>
      </c>
      <c r="P103" s="23" t="s">
        <v>180</v>
      </c>
      <c r="Q103" s="25">
        <v>1.209E-2</v>
      </c>
      <c r="R103" s="28" t="s">
        <v>35</v>
      </c>
      <c r="S103" s="28">
        <v>10</v>
      </c>
      <c r="T103" s="26">
        <f t="shared" si="1"/>
        <v>0.12090000000000001</v>
      </c>
      <c r="U103" s="23" t="s">
        <v>80</v>
      </c>
      <c r="V103" s="23" t="s">
        <v>263</v>
      </c>
    </row>
    <row r="104" spans="1:22" ht="15" customHeight="1" x14ac:dyDescent="0.25">
      <c r="A104" s="22">
        <v>89</v>
      </c>
      <c r="B104" s="30">
        <v>44588</v>
      </c>
      <c r="C104" s="24">
        <v>0</v>
      </c>
      <c r="D104" s="24">
        <v>0</v>
      </c>
      <c r="E104" s="24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36</v>
      </c>
      <c r="O104" s="22">
        <v>0</v>
      </c>
      <c r="P104" s="23" t="s">
        <v>181</v>
      </c>
      <c r="Q104" s="25">
        <v>0.04</v>
      </c>
      <c r="R104" s="28" t="s">
        <v>72</v>
      </c>
      <c r="S104" s="28">
        <v>20</v>
      </c>
      <c r="T104" s="26">
        <f t="shared" si="1"/>
        <v>0.8</v>
      </c>
      <c r="U104" s="23" t="s">
        <v>80</v>
      </c>
      <c r="V104" s="23" t="s">
        <v>263</v>
      </c>
    </row>
    <row r="105" spans="1:22" ht="15" customHeight="1" x14ac:dyDescent="0.25">
      <c r="A105" s="22">
        <v>90</v>
      </c>
      <c r="B105" s="30">
        <v>44588</v>
      </c>
      <c r="C105" s="24">
        <v>0</v>
      </c>
      <c r="D105" s="24">
        <v>0</v>
      </c>
      <c r="E105" s="24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36</v>
      </c>
      <c r="O105" s="22">
        <v>0</v>
      </c>
      <c r="P105" s="23" t="s">
        <v>182</v>
      </c>
      <c r="Q105" s="25">
        <v>1.461E-2</v>
      </c>
      <c r="R105" s="28" t="s">
        <v>35</v>
      </c>
      <c r="S105" s="28">
        <v>30</v>
      </c>
      <c r="T105" s="26">
        <f t="shared" si="1"/>
        <v>0.43829999999999997</v>
      </c>
      <c r="U105" s="23" t="s">
        <v>80</v>
      </c>
      <c r="V105" s="23" t="s">
        <v>263</v>
      </c>
    </row>
    <row r="106" spans="1:22" ht="15" customHeight="1" x14ac:dyDescent="0.25">
      <c r="A106" s="22">
        <v>91</v>
      </c>
      <c r="B106" s="30">
        <v>44588</v>
      </c>
      <c r="C106" s="24">
        <v>0</v>
      </c>
      <c r="D106" s="24">
        <v>0</v>
      </c>
      <c r="E106" s="24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36</v>
      </c>
      <c r="O106" s="22">
        <v>0</v>
      </c>
      <c r="P106" s="23" t="s">
        <v>183</v>
      </c>
      <c r="Q106" s="25">
        <v>3.8509999999999996E-2</v>
      </c>
      <c r="R106" s="28" t="s">
        <v>35</v>
      </c>
      <c r="S106" s="28">
        <v>12</v>
      </c>
      <c r="T106" s="26">
        <f t="shared" si="1"/>
        <v>0.46211999999999998</v>
      </c>
      <c r="U106" s="23" t="s">
        <v>80</v>
      </c>
      <c r="V106" s="23" t="s">
        <v>263</v>
      </c>
    </row>
    <row r="107" spans="1:22" ht="15" customHeight="1" x14ac:dyDescent="0.25">
      <c r="A107" s="22">
        <v>92</v>
      </c>
      <c r="B107" s="30">
        <v>44588</v>
      </c>
      <c r="C107" s="24">
        <v>0</v>
      </c>
      <c r="D107" s="24">
        <v>0</v>
      </c>
      <c r="E107" s="24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36</v>
      </c>
      <c r="O107" s="22">
        <v>0</v>
      </c>
      <c r="P107" s="23" t="s">
        <v>184</v>
      </c>
      <c r="Q107" s="25">
        <v>0.24659999999999999</v>
      </c>
      <c r="R107" s="28" t="s">
        <v>35</v>
      </c>
      <c r="S107" s="28">
        <v>7</v>
      </c>
      <c r="T107" s="26">
        <f t="shared" si="1"/>
        <v>1.7262</v>
      </c>
      <c r="U107" s="23" t="s">
        <v>80</v>
      </c>
      <c r="V107" s="23" t="s">
        <v>263</v>
      </c>
    </row>
    <row r="108" spans="1:22" ht="15" customHeight="1" x14ac:dyDescent="0.25">
      <c r="A108" s="22">
        <v>93</v>
      </c>
      <c r="B108" s="30">
        <v>44588</v>
      </c>
      <c r="C108" s="24">
        <v>0</v>
      </c>
      <c r="D108" s="24">
        <v>0</v>
      </c>
      <c r="E108" s="24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36</v>
      </c>
      <c r="O108" s="22">
        <v>0</v>
      </c>
      <c r="P108" s="23" t="s">
        <v>93</v>
      </c>
      <c r="Q108" s="27">
        <v>2.2100000000000002E-3</v>
      </c>
      <c r="R108" s="28" t="s">
        <v>35</v>
      </c>
      <c r="S108" s="28">
        <v>900</v>
      </c>
      <c r="T108" s="26">
        <f t="shared" si="1"/>
        <v>1.9890000000000001</v>
      </c>
      <c r="U108" s="23" t="s">
        <v>80</v>
      </c>
      <c r="V108" s="23" t="s">
        <v>263</v>
      </c>
    </row>
    <row r="109" spans="1:22" ht="15" customHeight="1" x14ac:dyDescent="0.25">
      <c r="A109" s="22">
        <v>94</v>
      </c>
      <c r="B109" s="30">
        <v>44588</v>
      </c>
      <c r="C109" s="24">
        <v>0</v>
      </c>
      <c r="D109" s="24">
        <v>0</v>
      </c>
      <c r="E109" s="24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36</v>
      </c>
      <c r="O109" s="22">
        <v>0</v>
      </c>
      <c r="P109" s="23" t="s">
        <v>185</v>
      </c>
      <c r="Q109" s="27">
        <v>0.23580000000000001</v>
      </c>
      <c r="R109" s="28" t="s">
        <v>35</v>
      </c>
      <c r="S109" s="28">
        <v>10</v>
      </c>
      <c r="T109" s="26">
        <f t="shared" si="1"/>
        <v>2.3580000000000001</v>
      </c>
      <c r="U109" s="23" t="s">
        <v>80</v>
      </c>
      <c r="V109" s="23" t="s">
        <v>263</v>
      </c>
    </row>
    <row r="110" spans="1:22" ht="15" customHeight="1" x14ac:dyDescent="0.25">
      <c r="A110" s="22">
        <v>95</v>
      </c>
      <c r="B110" s="30">
        <v>44588</v>
      </c>
      <c r="C110" s="24">
        <v>0</v>
      </c>
      <c r="D110" s="24">
        <v>0</v>
      </c>
      <c r="E110" s="24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36</v>
      </c>
      <c r="O110" s="22">
        <v>0</v>
      </c>
      <c r="P110" s="23" t="s">
        <v>186</v>
      </c>
      <c r="Q110" s="27">
        <v>0.1643</v>
      </c>
      <c r="R110" s="28" t="s">
        <v>35</v>
      </c>
      <c r="S110" s="28">
        <v>5</v>
      </c>
      <c r="T110" s="26">
        <f t="shared" si="1"/>
        <v>0.82150000000000001</v>
      </c>
      <c r="U110" s="23" t="s">
        <v>80</v>
      </c>
      <c r="V110" s="23" t="s">
        <v>263</v>
      </c>
    </row>
    <row r="111" spans="1:22" ht="15" customHeight="1" x14ac:dyDescent="0.25">
      <c r="A111" s="22">
        <v>96</v>
      </c>
      <c r="B111" s="30">
        <v>44588</v>
      </c>
      <c r="C111" s="24">
        <v>0</v>
      </c>
      <c r="D111" s="24">
        <v>0</v>
      </c>
      <c r="E111" s="24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36</v>
      </c>
      <c r="O111" s="22">
        <v>0</v>
      </c>
      <c r="P111" s="23" t="s">
        <v>187</v>
      </c>
      <c r="Q111" s="27">
        <v>2.1729999999999999E-2</v>
      </c>
      <c r="R111" s="28" t="s">
        <v>35</v>
      </c>
      <c r="S111" s="28">
        <v>5</v>
      </c>
      <c r="T111" s="26">
        <f t="shared" si="1"/>
        <v>0.10865</v>
      </c>
      <c r="U111" s="23" t="s">
        <v>80</v>
      </c>
      <c r="V111" s="23" t="s">
        <v>263</v>
      </c>
    </row>
    <row r="112" spans="1:22" ht="15" customHeight="1" x14ac:dyDescent="0.25">
      <c r="A112" s="22">
        <v>97</v>
      </c>
      <c r="B112" s="30">
        <v>44588</v>
      </c>
      <c r="C112" s="24">
        <v>0</v>
      </c>
      <c r="D112" s="24">
        <v>0</v>
      </c>
      <c r="E112" s="24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36</v>
      </c>
      <c r="O112" s="22">
        <v>0</v>
      </c>
      <c r="P112" s="23" t="s">
        <v>188</v>
      </c>
      <c r="Q112" s="27">
        <v>0.12509999999999999</v>
      </c>
      <c r="R112" s="28" t="s">
        <v>35</v>
      </c>
      <c r="S112" s="28">
        <v>1</v>
      </c>
      <c r="T112" s="26">
        <f t="shared" si="1"/>
        <v>0.12509999999999999</v>
      </c>
      <c r="U112" s="23" t="s">
        <v>80</v>
      </c>
      <c r="V112" s="23" t="s">
        <v>263</v>
      </c>
    </row>
    <row r="113" spans="1:22" ht="15" customHeight="1" x14ac:dyDescent="0.25">
      <c r="A113" s="22">
        <v>98</v>
      </c>
      <c r="B113" s="30">
        <v>44588</v>
      </c>
      <c r="C113" s="24">
        <v>0</v>
      </c>
      <c r="D113" s="24">
        <v>0</v>
      </c>
      <c r="E113" s="24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36</v>
      </c>
      <c r="O113" s="22">
        <v>0</v>
      </c>
      <c r="P113" s="23" t="s">
        <v>189</v>
      </c>
      <c r="Q113" s="27">
        <v>8.2949999999999996E-2</v>
      </c>
      <c r="R113" s="28" t="s">
        <v>35</v>
      </c>
      <c r="S113" s="28">
        <v>4</v>
      </c>
      <c r="T113" s="26">
        <f t="shared" si="1"/>
        <v>0.33179999999999998</v>
      </c>
      <c r="U113" s="23" t="s">
        <v>80</v>
      </c>
      <c r="V113" s="23" t="s">
        <v>263</v>
      </c>
    </row>
    <row r="114" spans="1:22" ht="15" customHeight="1" x14ac:dyDescent="0.25">
      <c r="A114" s="22">
        <v>99</v>
      </c>
      <c r="B114" s="30">
        <v>44588</v>
      </c>
      <c r="C114" s="24">
        <v>0</v>
      </c>
      <c r="D114" s="24">
        <v>0</v>
      </c>
      <c r="E114" s="24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36</v>
      </c>
      <c r="O114" s="22">
        <v>0</v>
      </c>
      <c r="P114" s="23" t="s">
        <v>190</v>
      </c>
      <c r="Q114" s="27">
        <v>1.2659999999999999E-2</v>
      </c>
      <c r="R114" s="28" t="s">
        <v>35</v>
      </c>
      <c r="S114" s="28">
        <v>10</v>
      </c>
      <c r="T114" s="26">
        <f t="shared" si="1"/>
        <v>0.12659999999999999</v>
      </c>
      <c r="U114" s="23" t="s">
        <v>80</v>
      </c>
      <c r="V114" s="23" t="s">
        <v>263</v>
      </c>
    </row>
    <row r="115" spans="1:22" ht="15" customHeight="1" x14ac:dyDescent="0.25">
      <c r="A115" s="22">
        <v>100</v>
      </c>
      <c r="B115" s="30">
        <v>44588</v>
      </c>
      <c r="C115" s="24">
        <v>0</v>
      </c>
      <c r="D115" s="24">
        <v>0</v>
      </c>
      <c r="E115" s="24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36</v>
      </c>
      <c r="O115" s="22">
        <v>0</v>
      </c>
      <c r="P115" s="23" t="s">
        <v>191</v>
      </c>
      <c r="Q115" s="27">
        <v>5.4020000000000006E-2</v>
      </c>
      <c r="R115" s="28" t="s">
        <v>35</v>
      </c>
      <c r="S115" s="28">
        <v>1</v>
      </c>
      <c r="T115" s="26">
        <f t="shared" si="1"/>
        <v>5.4020000000000006E-2</v>
      </c>
      <c r="U115" s="23" t="s">
        <v>80</v>
      </c>
      <c r="V115" s="23" t="s">
        <v>263</v>
      </c>
    </row>
    <row r="116" spans="1:22" ht="15" customHeight="1" x14ac:dyDescent="0.25">
      <c r="A116" s="22">
        <v>101</v>
      </c>
      <c r="B116" s="30">
        <v>44588</v>
      </c>
      <c r="C116" s="24">
        <v>0</v>
      </c>
      <c r="D116" s="24">
        <v>0</v>
      </c>
      <c r="E116" s="24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36</v>
      </c>
      <c r="O116" s="22">
        <v>0</v>
      </c>
      <c r="P116" s="23" t="s">
        <v>192</v>
      </c>
      <c r="Q116" s="27">
        <v>4.3200000000000002E-2</v>
      </c>
      <c r="R116" s="28" t="s">
        <v>35</v>
      </c>
      <c r="S116" s="28">
        <v>12</v>
      </c>
      <c r="T116" s="26">
        <f t="shared" si="1"/>
        <v>0.51839999999999997</v>
      </c>
      <c r="U116" s="23" t="s">
        <v>80</v>
      </c>
      <c r="V116" s="23" t="s">
        <v>263</v>
      </c>
    </row>
    <row r="117" spans="1:22" ht="15" customHeight="1" x14ac:dyDescent="0.25">
      <c r="A117" s="22">
        <v>102</v>
      </c>
      <c r="B117" s="30">
        <v>44588</v>
      </c>
      <c r="C117" s="24">
        <v>0</v>
      </c>
      <c r="D117" s="24">
        <v>0</v>
      </c>
      <c r="E117" s="24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36</v>
      </c>
      <c r="O117" s="22">
        <v>0</v>
      </c>
      <c r="P117" s="23" t="s">
        <v>193</v>
      </c>
      <c r="Q117" s="27">
        <v>4.3200000000000002E-2</v>
      </c>
      <c r="R117" s="28" t="s">
        <v>35</v>
      </c>
      <c r="S117" s="28">
        <v>12</v>
      </c>
      <c r="T117" s="26">
        <f t="shared" si="1"/>
        <v>0.51839999999999997</v>
      </c>
      <c r="U117" s="23" t="s">
        <v>80</v>
      </c>
      <c r="V117" s="23" t="s">
        <v>263</v>
      </c>
    </row>
    <row r="118" spans="1:22" ht="15" customHeight="1" x14ac:dyDescent="0.25">
      <c r="A118" s="22">
        <v>103</v>
      </c>
      <c r="B118" s="30">
        <v>44588</v>
      </c>
      <c r="C118" s="24">
        <v>0</v>
      </c>
      <c r="D118" s="24">
        <v>0</v>
      </c>
      <c r="E118" s="24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36</v>
      </c>
      <c r="O118" s="22">
        <v>0</v>
      </c>
      <c r="P118" s="23" t="s">
        <v>194</v>
      </c>
      <c r="Q118" s="27">
        <v>1.9800000000000002E-2</v>
      </c>
      <c r="R118" s="28" t="s">
        <v>35</v>
      </c>
      <c r="S118" s="28">
        <v>100</v>
      </c>
      <c r="T118" s="26">
        <f t="shared" si="1"/>
        <v>1.9800000000000002</v>
      </c>
      <c r="U118" s="23" t="s">
        <v>80</v>
      </c>
      <c r="V118" s="23" t="s">
        <v>263</v>
      </c>
    </row>
    <row r="119" spans="1:22" ht="15" customHeight="1" x14ac:dyDescent="0.25">
      <c r="A119" s="22">
        <v>104</v>
      </c>
      <c r="B119" s="30">
        <v>44588</v>
      </c>
      <c r="C119" s="24">
        <v>0</v>
      </c>
      <c r="D119" s="24">
        <v>0</v>
      </c>
      <c r="E119" s="24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36</v>
      </c>
      <c r="O119" s="22">
        <v>0</v>
      </c>
      <c r="P119" s="23" t="s">
        <v>194</v>
      </c>
      <c r="Q119" s="27">
        <v>2.0660000000000001E-2</v>
      </c>
      <c r="R119" s="28" t="s">
        <v>35</v>
      </c>
      <c r="S119" s="28">
        <v>12</v>
      </c>
      <c r="T119" s="26">
        <f t="shared" si="1"/>
        <v>0.24792000000000003</v>
      </c>
      <c r="U119" s="23" t="s">
        <v>80</v>
      </c>
      <c r="V119" s="23" t="s">
        <v>263</v>
      </c>
    </row>
    <row r="120" spans="1:22" ht="15" customHeight="1" x14ac:dyDescent="0.25">
      <c r="A120" s="22">
        <v>105</v>
      </c>
      <c r="B120" s="30">
        <v>44588</v>
      </c>
      <c r="C120" s="24">
        <v>0</v>
      </c>
      <c r="D120" s="24">
        <v>0</v>
      </c>
      <c r="E120" s="24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36</v>
      </c>
      <c r="O120" s="22">
        <v>0</v>
      </c>
      <c r="P120" s="23" t="s">
        <v>194</v>
      </c>
      <c r="Q120" s="27">
        <v>2.0660000000000001E-2</v>
      </c>
      <c r="R120" s="28" t="s">
        <v>35</v>
      </c>
      <c r="S120" s="28">
        <v>12</v>
      </c>
      <c r="T120" s="26">
        <f t="shared" si="1"/>
        <v>0.24792000000000003</v>
      </c>
      <c r="U120" s="23" t="s">
        <v>80</v>
      </c>
      <c r="V120" s="23" t="s">
        <v>263</v>
      </c>
    </row>
    <row r="121" spans="1:22" ht="15" customHeight="1" x14ac:dyDescent="0.25">
      <c r="A121" s="22">
        <v>106</v>
      </c>
      <c r="B121" s="30">
        <v>44588</v>
      </c>
      <c r="C121" s="24">
        <v>0</v>
      </c>
      <c r="D121" s="24">
        <v>0</v>
      </c>
      <c r="E121" s="24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36</v>
      </c>
      <c r="O121" s="22">
        <v>0</v>
      </c>
      <c r="P121" s="23" t="s">
        <v>194</v>
      </c>
      <c r="Q121" s="27">
        <v>3.6859999999999997E-2</v>
      </c>
      <c r="R121" s="28" t="s">
        <v>35</v>
      </c>
      <c r="S121" s="28">
        <v>12</v>
      </c>
      <c r="T121" s="26">
        <f t="shared" si="1"/>
        <v>0.44231999999999994</v>
      </c>
      <c r="U121" s="23" t="s">
        <v>80</v>
      </c>
      <c r="V121" s="23" t="s">
        <v>263</v>
      </c>
    </row>
    <row r="122" spans="1:22" ht="15" customHeight="1" x14ac:dyDescent="0.25">
      <c r="A122" s="22">
        <v>107</v>
      </c>
      <c r="B122" s="30">
        <v>44588</v>
      </c>
      <c r="C122" s="24">
        <v>0</v>
      </c>
      <c r="D122" s="24">
        <v>0</v>
      </c>
      <c r="E122" s="24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36</v>
      </c>
      <c r="O122" s="22">
        <v>0</v>
      </c>
      <c r="P122" s="23" t="s">
        <v>195</v>
      </c>
      <c r="Q122" s="27">
        <v>2.07E-2</v>
      </c>
      <c r="R122" s="28" t="s">
        <v>35</v>
      </c>
      <c r="S122" s="28">
        <v>12</v>
      </c>
      <c r="T122" s="26">
        <f t="shared" si="1"/>
        <v>0.24840000000000001</v>
      </c>
      <c r="U122" s="23" t="s">
        <v>80</v>
      </c>
      <c r="V122" s="23" t="s">
        <v>263</v>
      </c>
    </row>
    <row r="123" spans="1:22" ht="15" customHeight="1" x14ac:dyDescent="0.25">
      <c r="A123" s="22">
        <v>108</v>
      </c>
      <c r="B123" s="30">
        <v>44588</v>
      </c>
      <c r="C123" s="24">
        <v>0</v>
      </c>
      <c r="D123" s="24">
        <v>0</v>
      </c>
      <c r="E123" s="24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36</v>
      </c>
      <c r="O123" s="22">
        <v>0</v>
      </c>
      <c r="P123" s="23" t="s">
        <v>196</v>
      </c>
      <c r="Q123" s="27">
        <v>4.9630000000000001E-2</v>
      </c>
      <c r="R123" s="28" t="s">
        <v>35</v>
      </c>
      <c r="S123" s="28">
        <v>20</v>
      </c>
      <c r="T123" s="26">
        <f t="shared" si="1"/>
        <v>0.99260000000000004</v>
      </c>
      <c r="U123" s="23" t="s">
        <v>80</v>
      </c>
      <c r="V123" s="23" t="s">
        <v>263</v>
      </c>
    </row>
    <row r="124" spans="1:22" ht="15" customHeight="1" x14ac:dyDescent="0.25">
      <c r="A124" s="22">
        <v>109</v>
      </c>
      <c r="B124" s="30">
        <v>44588</v>
      </c>
      <c r="C124" s="24">
        <v>0</v>
      </c>
      <c r="D124" s="24">
        <v>0</v>
      </c>
      <c r="E124" s="24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36</v>
      </c>
      <c r="O124" s="22">
        <v>0</v>
      </c>
      <c r="P124" s="23" t="s">
        <v>197</v>
      </c>
      <c r="Q124" s="27">
        <v>7.3829999999999993E-2</v>
      </c>
      <c r="R124" s="28" t="s">
        <v>35</v>
      </c>
      <c r="S124" s="28">
        <v>2</v>
      </c>
      <c r="T124" s="26">
        <f t="shared" si="1"/>
        <v>0.14765999999999999</v>
      </c>
      <c r="U124" s="23" t="s">
        <v>80</v>
      </c>
      <c r="V124" s="23" t="s">
        <v>263</v>
      </c>
    </row>
    <row r="125" spans="1:22" ht="15" customHeight="1" x14ac:dyDescent="0.25">
      <c r="A125" s="22">
        <v>110</v>
      </c>
      <c r="B125" s="30">
        <v>44588</v>
      </c>
      <c r="C125" s="24">
        <v>0</v>
      </c>
      <c r="D125" s="24">
        <v>0</v>
      </c>
      <c r="E125" s="24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36</v>
      </c>
      <c r="O125" s="22">
        <v>0</v>
      </c>
      <c r="P125" s="23" t="s">
        <v>198</v>
      </c>
      <c r="Q125" s="27">
        <v>9.1900000000000003E-3</v>
      </c>
      <c r="R125" s="28" t="s">
        <v>35</v>
      </c>
      <c r="S125" s="28">
        <v>50</v>
      </c>
      <c r="T125" s="26">
        <f t="shared" si="1"/>
        <v>0.45950000000000002</v>
      </c>
      <c r="U125" s="23" t="s">
        <v>80</v>
      </c>
      <c r="V125" s="23" t="s">
        <v>263</v>
      </c>
    </row>
    <row r="126" spans="1:22" ht="15" customHeight="1" x14ac:dyDescent="0.25">
      <c r="A126" s="22">
        <v>111</v>
      </c>
      <c r="B126" s="30">
        <v>44588</v>
      </c>
      <c r="C126" s="24">
        <v>0</v>
      </c>
      <c r="D126" s="24">
        <v>0</v>
      </c>
      <c r="E126" s="24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36</v>
      </c>
      <c r="O126" s="22">
        <v>0</v>
      </c>
      <c r="P126" s="23" t="s">
        <v>199</v>
      </c>
      <c r="Q126" s="27">
        <v>0.51536999999999999</v>
      </c>
      <c r="R126" s="28" t="s">
        <v>35</v>
      </c>
      <c r="S126" s="28">
        <v>1</v>
      </c>
      <c r="T126" s="26">
        <f t="shared" si="1"/>
        <v>0.51536999999999999</v>
      </c>
      <c r="U126" s="23" t="s">
        <v>80</v>
      </c>
      <c r="V126" s="23" t="s">
        <v>263</v>
      </c>
    </row>
    <row r="127" spans="1:22" ht="15" customHeight="1" x14ac:dyDescent="0.25">
      <c r="A127" s="22">
        <v>112</v>
      </c>
      <c r="B127" s="30">
        <v>44588</v>
      </c>
      <c r="C127" s="24">
        <v>0</v>
      </c>
      <c r="D127" s="24">
        <v>0</v>
      </c>
      <c r="E127" s="24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36</v>
      </c>
      <c r="O127" s="22">
        <v>0</v>
      </c>
      <c r="P127" s="23" t="s">
        <v>200</v>
      </c>
      <c r="Q127" s="27">
        <v>0.19440000000000002</v>
      </c>
      <c r="R127" s="28" t="s">
        <v>35</v>
      </c>
      <c r="S127" s="28">
        <v>8</v>
      </c>
      <c r="T127" s="26">
        <f t="shared" si="1"/>
        <v>1.5552000000000001</v>
      </c>
      <c r="U127" s="23" t="s">
        <v>80</v>
      </c>
      <c r="V127" s="23" t="s">
        <v>263</v>
      </c>
    </row>
    <row r="128" spans="1:22" ht="15" customHeight="1" x14ac:dyDescent="0.25">
      <c r="A128" s="22">
        <v>113</v>
      </c>
      <c r="B128" s="30">
        <v>44588</v>
      </c>
      <c r="C128" s="24">
        <v>0</v>
      </c>
      <c r="D128" s="24">
        <v>0</v>
      </c>
      <c r="E128" s="24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36</v>
      </c>
      <c r="O128" s="22">
        <v>0</v>
      </c>
      <c r="P128" s="23" t="s">
        <v>201</v>
      </c>
      <c r="Q128" s="27">
        <v>2.6170000000000002E-2</v>
      </c>
      <c r="R128" s="28" t="s">
        <v>35</v>
      </c>
      <c r="S128" s="28">
        <v>2</v>
      </c>
      <c r="T128" s="26">
        <f t="shared" si="1"/>
        <v>5.2340000000000005E-2</v>
      </c>
      <c r="U128" s="23" t="s">
        <v>80</v>
      </c>
      <c r="V128" s="23" t="s">
        <v>263</v>
      </c>
    </row>
    <row r="129" spans="1:22" ht="15" customHeight="1" x14ac:dyDescent="0.25">
      <c r="A129" s="22">
        <v>114</v>
      </c>
      <c r="B129" s="30">
        <v>44588</v>
      </c>
      <c r="C129" s="24">
        <v>0</v>
      </c>
      <c r="D129" s="24">
        <v>0</v>
      </c>
      <c r="E129" s="24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36</v>
      </c>
      <c r="O129" s="22">
        <v>0</v>
      </c>
      <c r="P129" s="23" t="s">
        <v>202</v>
      </c>
      <c r="Q129" s="27">
        <v>7.1999999999999995E-2</v>
      </c>
      <c r="R129" s="28" t="s">
        <v>35</v>
      </c>
      <c r="S129" s="28">
        <v>24</v>
      </c>
      <c r="T129" s="26">
        <f t="shared" si="1"/>
        <v>1.7279999999999998</v>
      </c>
      <c r="U129" s="23" t="s">
        <v>80</v>
      </c>
      <c r="V129" s="23" t="s">
        <v>263</v>
      </c>
    </row>
    <row r="130" spans="1:22" ht="15" customHeight="1" x14ac:dyDescent="0.25">
      <c r="A130" s="22">
        <v>115</v>
      </c>
      <c r="B130" s="30">
        <v>44588</v>
      </c>
      <c r="C130" s="24">
        <v>0</v>
      </c>
      <c r="D130" s="24">
        <v>0</v>
      </c>
      <c r="E130" s="24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36</v>
      </c>
      <c r="O130" s="22">
        <v>0</v>
      </c>
      <c r="P130" s="23" t="s">
        <v>203</v>
      </c>
      <c r="Q130" s="27">
        <v>1.814E-2</v>
      </c>
      <c r="R130" s="28" t="s">
        <v>35</v>
      </c>
      <c r="S130" s="28">
        <v>10</v>
      </c>
      <c r="T130" s="26">
        <f t="shared" si="1"/>
        <v>0.18140000000000001</v>
      </c>
      <c r="U130" s="23" t="s">
        <v>80</v>
      </c>
      <c r="V130" s="23" t="s">
        <v>263</v>
      </c>
    </row>
    <row r="131" spans="1:22" ht="15" customHeight="1" x14ac:dyDescent="0.25">
      <c r="A131" s="22">
        <v>116</v>
      </c>
      <c r="B131" s="30">
        <v>44588</v>
      </c>
      <c r="C131" s="24">
        <v>0</v>
      </c>
      <c r="D131" s="24">
        <v>0</v>
      </c>
      <c r="E131" s="24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36</v>
      </c>
      <c r="O131" s="22">
        <v>0</v>
      </c>
      <c r="P131" s="23" t="s">
        <v>204</v>
      </c>
      <c r="Q131" s="27">
        <v>0.1206</v>
      </c>
      <c r="R131" s="28" t="s">
        <v>35</v>
      </c>
      <c r="S131" s="28">
        <v>12</v>
      </c>
      <c r="T131" s="26">
        <f t="shared" si="1"/>
        <v>1.4472</v>
      </c>
      <c r="U131" s="23" t="s">
        <v>80</v>
      </c>
      <c r="V131" s="23" t="s">
        <v>263</v>
      </c>
    </row>
    <row r="132" spans="1:22" ht="15" customHeight="1" x14ac:dyDescent="0.25">
      <c r="A132" s="22">
        <v>117</v>
      </c>
      <c r="B132" s="30">
        <v>44588</v>
      </c>
      <c r="C132" s="24">
        <v>0</v>
      </c>
      <c r="D132" s="24">
        <v>0</v>
      </c>
      <c r="E132" s="24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36</v>
      </c>
      <c r="O132" s="22">
        <v>0</v>
      </c>
      <c r="P132" s="23" t="s">
        <v>205</v>
      </c>
      <c r="Q132" s="27">
        <v>4.3450000000000003E-2</v>
      </c>
      <c r="R132" s="28" t="s">
        <v>35</v>
      </c>
      <c r="S132" s="28">
        <v>5</v>
      </c>
      <c r="T132" s="26">
        <f t="shared" si="1"/>
        <v>0.21725</v>
      </c>
      <c r="U132" s="23" t="s">
        <v>80</v>
      </c>
      <c r="V132" s="23" t="s">
        <v>263</v>
      </c>
    </row>
    <row r="133" spans="1:22" ht="15" customHeight="1" x14ac:dyDescent="0.25">
      <c r="A133" s="22">
        <v>118</v>
      </c>
      <c r="B133" s="30">
        <v>44588</v>
      </c>
      <c r="C133" s="24">
        <v>0</v>
      </c>
      <c r="D133" s="24">
        <v>0</v>
      </c>
      <c r="E133" s="24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36</v>
      </c>
      <c r="O133" s="22">
        <v>0</v>
      </c>
      <c r="P133" s="23" t="s">
        <v>206</v>
      </c>
      <c r="Q133" s="27">
        <v>9.8459999999999992E-2</v>
      </c>
      <c r="R133" s="28" t="s">
        <v>35</v>
      </c>
      <c r="S133" s="28">
        <v>10</v>
      </c>
      <c r="T133" s="26">
        <f t="shared" si="1"/>
        <v>0.98459999999999992</v>
      </c>
      <c r="U133" s="23" t="s">
        <v>80</v>
      </c>
      <c r="V133" s="23" t="s">
        <v>263</v>
      </c>
    </row>
    <row r="134" spans="1:22" ht="15" customHeight="1" x14ac:dyDescent="0.25">
      <c r="A134" s="22">
        <v>119</v>
      </c>
      <c r="B134" s="30">
        <v>44588</v>
      </c>
      <c r="C134" s="24">
        <v>0</v>
      </c>
      <c r="D134" s="24">
        <v>0</v>
      </c>
      <c r="E134" s="24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36</v>
      </c>
      <c r="O134" s="22">
        <v>0</v>
      </c>
      <c r="P134" s="23" t="s">
        <v>207</v>
      </c>
      <c r="Q134" s="27">
        <v>0.4032</v>
      </c>
      <c r="R134" s="28" t="s">
        <v>35</v>
      </c>
      <c r="S134" s="28">
        <v>1</v>
      </c>
      <c r="T134" s="26">
        <f t="shared" si="1"/>
        <v>0.4032</v>
      </c>
      <c r="U134" s="23" t="s">
        <v>80</v>
      </c>
      <c r="V134" s="23" t="s">
        <v>263</v>
      </c>
    </row>
    <row r="135" spans="1:22" ht="15" customHeight="1" x14ac:dyDescent="0.25">
      <c r="A135" s="22">
        <v>120</v>
      </c>
      <c r="B135" s="30">
        <v>44588</v>
      </c>
      <c r="C135" s="24">
        <v>0</v>
      </c>
      <c r="D135" s="24">
        <v>0</v>
      </c>
      <c r="E135" s="24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36</v>
      </c>
      <c r="O135" s="22">
        <v>0</v>
      </c>
      <c r="P135" s="23" t="s">
        <v>208</v>
      </c>
      <c r="Q135" s="27">
        <v>0.12509999999999999</v>
      </c>
      <c r="R135" s="28" t="s">
        <v>35</v>
      </c>
      <c r="S135" s="28">
        <v>5</v>
      </c>
      <c r="T135" s="26">
        <f t="shared" si="1"/>
        <v>0.62549999999999994</v>
      </c>
      <c r="U135" s="23" t="s">
        <v>80</v>
      </c>
      <c r="V135" s="23" t="s">
        <v>263</v>
      </c>
    </row>
    <row r="136" spans="1:22" ht="15" customHeight="1" x14ac:dyDescent="0.25">
      <c r="A136" s="22">
        <v>121</v>
      </c>
      <c r="B136" s="30">
        <v>44588</v>
      </c>
      <c r="C136" s="24">
        <v>0</v>
      </c>
      <c r="D136" s="24">
        <v>0</v>
      </c>
      <c r="E136" s="24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36</v>
      </c>
      <c r="O136" s="22">
        <v>0</v>
      </c>
      <c r="P136" s="23" t="s">
        <v>209</v>
      </c>
      <c r="Q136" s="27">
        <v>0.12509999999999999</v>
      </c>
      <c r="R136" s="28" t="s">
        <v>35</v>
      </c>
      <c r="S136" s="28">
        <v>5</v>
      </c>
      <c r="T136" s="26">
        <f t="shared" si="1"/>
        <v>0.62549999999999994</v>
      </c>
      <c r="U136" s="23" t="s">
        <v>80</v>
      </c>
      <c r="V136" s="23" t="s">
        <v>263</v>
      </c>
    </row>
    <row r="137" spans="1:22" ht="15" customHeight="1" x14ac:dyDescent="0.25">
      <c r="A137" s="22">
        <v>122</v>
      </c>
      <c r="B137" s="30">
        <v>44588</v>
      </c>
      <c r="C137" s="24">
        <v>0</v>
      </c>
      <c r="D137" s="24">
        <v>0</v>
      </c>
      <c r="E137" s="24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36</v>
      </c>
      <c r="O137" s="22">
        <v>0</v>
      </c>
      <c r="P137" s="23" t="s">
        <v>210</v>
      </c>
      <c r="Q137" s="27">
        <v>0.12509999999999999</v>
      </c>
      <c r="R137" s="28" t="s">
        <v>35</v>
      </c>
      <c r="S137" s="28">
        <v>5</v>
      </c>
      <c r="T137" s="26">
        <f t="shared" si="1"/>
        <v>0.62549999999999994</v>
      </c>
      <c r="U137" s="23" t="s">
        <v>80</v>
      </c>
      <c r="V137" s="23" t="s">
        <v>263</v>
      </c>
    </row>
    <row r="138" spans="1:22" ht="15" customHeight="1" x14ac:dyDescent="0.25">
      <c r="A138" s="22">
        <v>123</v>
      </c>
      <c r="B138" s="30">
        <v>44588</v>
      </c>
      <c r="C138" s="24">
        <v>0</v>
      </c>
      <c r="D138" s="24">
        <v>0</v>
      </c>
      <c r="E138" s="24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36</v>
      </c>
      <c r="O138" s="22">
        <v>0</v>
      </c>
      <c r="P138" s="23" t="s">
        <v>211</v>
      </c>
      <c r="Q138" s="27">
        <v>5.4130000000000005E-2</v>
      </c>
      <c r="R138" s="28" t="s">
        <v>35</v>
      </c>
      <c r="S138" s="28">
        <v>5</v>
      </c>
      <c r="T138" s="26">
        <f t="shared" si="1"/>
        <v>0.27065</v>
      </c>
      <c r="U138" s="23" t="s">
        <v>80</v>
      </c>
      <c r="V138" s="23" t="s">
        <v>263</v>
      </c>
    </row>
    <row r="139" spans="1:22" ht="15" customHeight="1" x14ac:dyDescent="0.25">
      <c r="A139" s="22">
        <v>124</v>
      </c>
      <c r="B139" s="30">
        <v>44588</v>
      </c>
      <c r="C139" s="24">
        <v>0</v>
      </c>
      <c r="D139" s="24">
        <v>0</v>
      </c>
      <c r="E139" s="24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36</v>
      </c>
      <c r="O139" s="22">
        <v>0</v>
      </c>
      <c r="P139" s="23" t="s">
        <v>211</v>
      </c>
      <c r="Q139" s="27">
        <v>5.4130000000000005E-2</v>
      </c>
      <c r="R139" s="28" t="s">
        <v>35</v>
      </c>
      <c r="S139" s="28">
        <v>5</v>
      </c>
      <c r="T139" s="26">
        <f t="shared" si="1"/>
        <v>0.27065</v>
      </c>
      <c r="U139" s="23" t="s">
        <v>80</v>
      </c>
      <c r="V139" s="23" t="s">
        <v>263</v>
      </c>
    </row>
    <row r="140" spans="1:22" ht="15" customHeight="1" x14ac:dyDescent="0.25">
      <c r="A140" s="22">
        <v>125</v>
      </c>
      <c r="B140" s="30">
        <v>44588</v>
      </c>
      <c r="C140" s="24">
        <v>0</v>
      </c>
      <c r="D140" s="24">
        <v>0</v>
      </c>
      <c r="E140" s="24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36</v>
      </c>
      <c r="O140" s="22">
        <v>0</v>
      </c>
      <c r="P140" s="23" t="s">
        <v>212</v>
      </c>
      <c r="Q140" s="27">
        <v>6.3039999999999999E-2</v>
      </c>
      <c r="R140" s="28" t="s">
        <v>35</v>
      </c>
      <c r="S140" s="28">
        <v>10</v>
      </c>
      <c r="T140" s="26">
        <f t="shared" si="1"/>
        <v>0.63039999999999996</v>
      </c>
      <c r="U140" s="23" t="s">
        <v>80</v>
      </c>
      <c r="V140" s="23" t="s">
        <v>263</v>
      </c>
    </row>
    <row r="141" spans="1:22" ht="15" customHeight="1" x14ac:dyDescent="0.25">
      <c r="A141" s="22">
        <v>126</v>
      </c>
      <c r="B141" s="30">
        <v>44588</v>
      </c>
      <c r="C141" s="24">
        <v>0</v>
      </c>
      <c r="D141" s="24">
        <v>0</v>
      </c>
      <c r="E141" s="24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36</v>
      </c>
      <c r="O141" s="22">
        <v>0</v>
      </c>
      <c r="P141" s="23" t="s">
        <v>213</v>
      </c>
      <c r="Q141" s="27">
        <v>6.7290000000000003E-2</v>
      </c>
      <c r="R141" s="28" t="s">
        <v>35</v>
      </c>
      <c r="S141" s="28">
        <v>2</v>
      </c>
      <c r="T141" s="26">
        <f t="shared" si="1"/>
        <v>0.13458000000000001</v>
      </c>
      <c r="U141" s="23" t="s">
        <v>80</v>
      </c>
      <c r="V141" s="23" t="s">
        <v>263</v>
      </c>
    </row>
    <row r="142" spans="1:22" ht="15" customHeight="1" x14ac:dyDescent="0.25">
      <c r="A142" s="22">
        <v>127</v>
      </c>
      <c r="B142" s="30">
        <v>44589</v>
      </c>
      <c r="C142" s="24">
        <v>0</v>
      </c>
      <c r="D142" s="24">
        <v>0</v>
      </c>
      <c r="E142" s="24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36</v>
      </c>
      <c r="O142" s="22">
        <v>0</v>
      </c>
      <c r="P142" s="23" t="s">
        <v>214</v>
      </c>
      <c r="Q142" s="27">
        <v>0.24959999999999999</v>
      </c>
      <c r="R142" s="28" t="s">
        <v>73</v>
      </c>
      <c r="S142" s="28">
        <v>100</v>
      </c>
      <c r="T142" s="26">
        <f t="shared" si="1"/>
        <v>24.959999999999997</v>
      </c>
      <c r="U142" s="23" t="s">
        <v>239</v>
      </c>
      <c r="V142" s="23" t="s">
        <v>264</v>
      </c>
    </row>
    <row r="143" spans="1:22" ht="15" customHeight="1" x14ac:dyDescent="0.25">
      <c r="A143" s="22">
        <v>128</v>
      </c>
      <c r="B143" s="30">
        <v>44589</v>
      </c>
      <c r="C143" s="24">
        <v>0</v>
      </c>
      <c r="D143" s="24">
        <v>0</v>
      </c>
      <c r="E143" s="24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36</v>
      </c>
      <c r="O143" s="22">
        <v>0</v>
      </c>
      <c r="P143" s="23" t="s">
        <v>215</v>
      </c>
      <c r="Q143" s="27">
        <v>6.5860000000000002E-2</v>
      </c>
      <c r="R143" s="28" t="s">
        <v>73</v>
      </c>
      <c r="S143" s="28">
        <v>200</v>
      </c>
      <c r="T143" s="26">
        <f t="shared" si="1"/>
        <v>13.172000000000001</v>
      </c>
      <c r="U143" s="23" t="s">
        <v>239</v>
      </c>
      <c r="V143" s="23" t="s">
        <v>264</v>
      </c>
    </row>
    <row r="144" spans="1:22" ht="15" customHeight="1" x14ac:dyDescent="0.25">
      <c r="A144" s="22">
        <v>129</v>
      </c>
      <c r="B144" s="30">
        <v>44589</v>
      </c>
      <c r="C144" s="24">
        <v>0</v>
      </c>
      <c r="D144" s="24">
        <v>0</v>
      </c>
      <c r="E144" s="24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36</v>
      </c>
      <c r="O144" s="22">
        <v>0</v>
      </c>
      <c r="P144" s="23" t="s">
        <v>216</v>
      </c>
      <c r="Q144" s="27">
        <v>12.19</v>
      </c>
      <c r="R144" s="28" t="s">
        <v>35</v>
      </c>
      <c r="S144" s="28">
        <v>1</v>
      </c>
      <c r="T144" s="26">
        <f t="shared" si="1"/>
        <v>12.19</v>
      </c>
      <c r="U144" s="23" t="s">
        <v>240</v>
      </c>
      <c r="V144" s="23" t="s">
        <v>265</v>
      </c>
    </row>
    <row r="145" spans="1:22" ht="15" customHeight="1" x14ac:dyDescent="0.25">
      <c r="A145" s="22">
        <v>130</v>
      </c>
      <c r="B145" s="30">
        <v>44589</v>
      </c>
      <c r="C145" s="24">
        <v>0</v>
      </c>
      <c r="D145" s="24">
        <v>0</v>
      </c>
      <c r="E145" s="24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36</v>
      </c>
      <c r="O145" s="22">
        <v>0</v>
      </c>
      <c r="P145" s="23" t="s">
        <v>91</v>
      </c>
      <c r="Q145" s="27">
        <v>1.2E-2</v>
      </c>
      <c r="R145" s="28" t="s">
        <v>35</v>
      </c>
      <c r="S145" s="28">
        <v>10</v>
      </c>
      <c r="T145" s="26">
        <f t="shared" ref="T145:T208" si="2">Q145*S145</f>
        <v>0.12</v>
      </c>
      <c r="U145" s="23" t="s">
        <v>101</v>
      </c>
      <c r="V145" s="23" t="s">
        <v>266</v>
      </c>
    </row>
    <row r="146" spans="1:22" ht="15" customHeight="1" x14ac:dyDescent="0.25">
      <c r="A146" s="22">
        <v>131</v>
      </c>
      <c r="B146" s="30">
        <v>44589</v>
      </c>
      <c r="C146" s="24">
        <v>0</v>
      </c>
      <c r="D146" s="24">
        <v>0</v>
      </c>
      <c r="E146" s="24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36</v>
      </c>
      <c r="O146" s="22">
        <v>0</v>
      </c>
      <c r="P146" s="23" t="s">
        <v>91</v>
      </c>
      <c r="Q146" s="27">
        <v>2.5999999999999999E-2</v>
      </c>
      <c r="R146" s="28" t="s">
        <v>35</v>
      </c>
      <c r="S146" s="28">
        <v>30</v>
      </c>
      <c r="T146" s="26">
        <f t="shared" si="2"/>
        <v>0.77999999999999992</v>
      </c>
      <c r="U146" s="23" t="s">
        <v>101</v>
      </c>
      <c r="V146" s="23" t="s">
        <v>266</v>
      </c>
    </row>
    <row r="147" spans="1:22" ht="15" customHeight="1" x14ac:dyDescent="0.25">
      <c r="A147" s="22">
        <v>132</v>
      </c>
      <c r="B147" s="30">
        <v>44589</v>
      </c>
      <c r="C147" s="24">
        <v>0</v>
      </c>
      <c r="D147" s="24">
        <v>0</v>
      </c>
      <c r="E147" s="24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36</v>
      </c>
      <c r="O147" s="22">
        <v>0</v>
      </c>
      <c r="P147" s="23" t="s">
        <v>91</v>
      </c>
      <c r="Q147" s="27">
        <v>2.5999999999999999E-2</v>
      </c>
      <c r="R147" s="28" t="s">
        <v>35</v>
      </c>
      <c r="S147" s="28">
        <v>10</v>
      </c>
      <c r="T147" s="26">
        <f t="shared" si="2"/>
        <v>0.26</v>
      </c>
      <c r="U147" s="23" t="s">
        <v>101</v>
      </c>
      <c r="V147" s="23" t="s">
        <v>266</v>
      </c>
    </row>
    <row r="148" spans="1:22" ht="15" customHeight="1" x14ac:dyDescent="0.25">
      <c r="A148" s="22">
        <v>133</v>
      </c>
      <c r="B148" s="30">
        <v>44589</v>
      </c>
      <c r="C148" s="24">
        <v>0</v>
      </c>
      <c r="D148" s="24">
        <v>0</v>
      </c>
      <c r="E148" s="24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36</v>
      </c>
      <c r="O148" s="22">
        <v>0</v>
      </c>
      <c r="P148" s="23" t="s">
        <v>217</v>
      </c>
      <c r="Q148" s="27">
        <v>0.31111</v>
      </c>
      <c r="R148" s="28" t="s">
        <v>73</v>
      </c>
      <c r="S148" s="28">
        <v>22.5</v>
      </c>
      <c r="T148" s="26">
        <f t="shared" si="2"/>
        <v>6.9999750000000001</v>
      </c>
      <c r="U148" s="23" t="s">
        <v>37</v>
      </c>
      <c r="V148" s="23" t="s">
        <v>267</v>
      </c>
    </row>
    <row r="149" spans="1:22" ht="15" customHeight="1" x14ac:dyDescent="0.25">
      <c r="A149" s="22">
        <v>134</v>
      </c>
      <c r="B149" s="30">
        <v>44592</v>
      </c>
      <c r="C149" s="24">
        <v>0</v>
      </c>
      <c r="D149" s="24">
        <v>0</v>
      </c>
      <c r="E149" s="24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36</v>
      </c>
      <c r="O149" s="22">
        <v>0</v>
      </c>
      <c r="P149" s="23" t="s">
        <v>100</v>
      </c>
      <c r="Q149" s="27">
        <v>8.7499999999999994E-2</v>
      </c>
      <c r="R149" s="28" t="s">
        <v>39</v>
      </c>
      <c r="S149" s="28">
        <v>60</v>
      </c>
      <c r="T149" s="26">
        <f t="shared" si="2"/>
        <v>5.25</v>
      </c>
      <c r="U149" s="23" t="s">
        <v>37</v>
      </c>
      <c r="V149" s="23" t="s">
        <v>268</v>
      </c>
    </row>
    <row r="150" spans="1:22" ht="15" customHeight="1" x14ac:dyDescent="0.25">
      <c r="A150" s="22">
        <v>135</v>
      </c>
      <c r="B150" s="30">
        <v>44592</v>
      </c>
      <c r="C150" s="24">
        <v>0</v>
      </c>
      <c r="D150" s="24">
        <v>0</v>
      </c>
      <c r="E150" s="24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36</v>
      </c>
      <c r="O150" s="22">
        <v>0</v>
      </c>
      <c r="P150" s="23" t="s">
        <v>99</v>
      </c>
      <c r="Q150" s="27">
        <v>3.1E-2</v>
      </c>
      <c r="R150" s="28" t="s">
        <v>38</v>
      </c>
      <c r="S150" s="28">
        <v>1152</v>
      </c>
      <c r="T150" s="26">
        <f t="shared" si="2"/>
        <v>35.712000000000003</v>
      </c>
      <c r="U150" s="23" t="s">
        <v>37</v>
      </c>
      <c r="V150" s="23" t="s">
        <v>269</v>
      </c>
    </row>
    <row r="151" spans="1:22" ht="15" customHeight="1" x14ac:dyDescent="0.25">
      <c r="A151" s="22">
        <v>136</v>
      </c>
      <c r="B151" s="30">
        <v>44592</v>
      </c>
      <c r="C151" s="24">
        <v>0</v>
      </c>
      <c r="D151" s="24">
        <v>0</v>
      </c>
      <c r="E151" s="24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36</v>
      </c>
      <c r="O151" s="22">
        <v>0</v>
      </c>
      <c r="P151" s="23" t="s">
        <v>99</v>
      </c>
      <c r="Q151" s="27">
        <v>3.1E-2</v>
      </c>
      <c r="R151" s="28" t="s">
        <v>38</v>
      </c>
      <c r="S151" s="28">
        <v>90</v>
      </c>
      <c r="T151" s="26">
        <f t="shared" si="2"/>
        <v>2.79</v>
      </c>
      <c r="U151" s="23" t="s">
        <v>37</v>
      </c>
      <c r="V151" s="23" t="s">
        <v>270</v>
      </c>
    </row>
    <row r="152" spans="1:22" ht="15" customHeight="1" x14ac:dyDescent="0.25">
      <c r="A152" s="22">
        <v>137</v>
      </c>
      <c r="B152" s="30">
        <v>44592</v>
      </c>
      <c r="C152" s="24">
        <v>0</v>
      </c>
      <c r="D152" s="24">
        <v>0</v>
      </c>
      <c r="E152" s="24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36</v>
      </c>
      <c r="O152" s="22">
        <v>0</v>
      </c>
      <c r="P152" s="23" t="s">
        <v>97</v>
      </c>
      <c r="Q152" s="27">
        <v>1.00943</v>
      </c>
      <c r="R152" s="28" t="s">
        <v>71</v>
      </c>
      <c r="S152" s="28">
        <v>21.2</v>
      </c>
      <c r="T152" s="26">
        <f t="shared" si="2"/>
        <v>21.399916000000001</v>
      </c>
      <c r="U152" s="23" t="s">
        <v>37</v>
      </c>
      <c r="V152" s="23" t="s">
        <v>271</v>
      </c>
    </row>
    <row r="153" spans="1:22" ht="15" customHeight="1" x14ac:dyDescent="0.25">
      <c r="A153" s="22">
        <v>138</v>
      </c>
      <c r="B153" s="30">
        <v>44592</v>
      </c>
      <c r="C153" s="24">
        <v>0</v>
      </c>
      <c r="D153" s="24">
        <v>0</v>
      </c>
      <c r="E153" s="24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36</v>
      </c>
      <c r="O153" s="22">
        <v>0</v>
      </c>
      <c r="P153" s="23" t="s">
        <v>98</v>
      </c>
      <c r="Q153" s="27">
        <v>0.15833000000000003</v>
      </c>
      <c r="R153" s="28" t="s">
        <v>71</v>
      </c>
      <c r="S153" s="28">
        <v>24</v>
      </c>
      <c r="T153" s="26">
        <f t="shared" si="2"/>
        <v>3.7999200000000006</v>
      </c>
      <c r="U153" s="23" t="s">
        <v>37</v>
      </c>
      <c r="V153" s="23" t="s">
        <v>272</v>
      </c>
    </row>
    <row r="154" spans="1:22" ht="15" customHeight="1" x14ac:dyDescent="0.25">
      <c r="A154" s="22">
        <v>139</v>
      </c>
      <c r="B154" s="30">
        <v>44592</v>
      </c>
      <c r="C154" s="24">
        <v>0</v>
      </c>
      <c r="D154" s="24">
        <v>0</v>
      </c>
      <c r="E154" s="24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36</v>
      </c>
      <c r="O154" s="22">
        <v>0</v>
      </c>
      <c r="P154" s="23" t="s">
        <v>94</v>
      </c>
      <c r="Q154" s="27">
        <v>5.2</v>
      </c>
      <c r="R154" s="28" t="s">
        <v>35</v>
      </c>
      <c r="S154" s="28">
        <v>1</v>
      </c>
      <c r="T154" s="26">
        <f t="shared" si="2"/>
        <v>5.2</v>
      </c>
      <c r="U154" s="23" t="s">
        <v>70</v>
      </c>
      <c r="V154" s="23" t="s">
        <v>273</v>
      </c>
    </row>
    <row r="155" spans="1:22" ht="15" customHeight="1" x14ac:dyDescent="0.25">
      <c r="A155" s="22">
        <v>140</v>
      </c>
      <c r="B155" s="30">
        <v>44592</v>
      </c>
      <c r="C155" s="24">
        <v>0</v>
      </c>
      <c r="D155" s="24">
        <v>0</v>
      </c>
      <c r="E155" s="24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36</v>
      </c>
      <c r="O155" s="22">
        <v>0</v>
      </c>
      <c r="P155" s="23" t="s">
        <v>218</v>
      </c>
      <c r="Q155" s="27">
        <v>0.32</v>
      </c>
      <c r="R155" s="28" t="s">
        <v>35</v>
      </c>
      <c r="S155" s="28">
        <v>1</v>
      </c>
      <c r="T155" s="26">
        <f t="shared" si="2"/>
        <v>0.32</v>
      </c>
      <c r="U155" s="23" t="s">
        <v>70</v>
      </c>
      <c r="V155" s="23" t="s">
        <v>273</v>
      </c>
    </row>
    <row r="156" spans="1:22" ht="15" customHeight="1" x14ac:dyDescent="0.25">
      <c r="A156" s="22">
        <v>141</v>
      </c>
      <c r="B156" s="30">
        <v>44592</v>
      </c>
      <c r="C156" s="24">
        <v>0</v>
      </c>
      <c r="D156" s="24">
        <v>0</v>
      </c>
      <c r="E156" s="24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36</v>
      </c>
      <c r="O156" s="22">
        <v>0</v>
      </c>
      <c r="P156" s="23" t="s">
        <v>219</v>
      </c>
      <c r="Q156" s="27">
        <v>0.31</v>
      </c>
      <c r="R156" s="28" t="s">
        <v>35</v>
      </c>
      <c r="S156" s="28">
        <v>2</v>
      </c>
      <c r="T156" s="26">
        <f t="shared" si="2"/>
        <v>0.62</v>
      </c>
      <c r="U156" s="23" t="s">
        <v>70</v>
      </c>
      <c r="V156" s="23" t="s">
        <v>273</v>
      </c>
    </row>
    <row r="157" spans="1:22" ht="15" customHeight="1" x14ac:dyDescent="0.25">
      <c r="A157" s="22">
        <v>142</v>
      </c>
      <c r="B157" s="30">
        <v>44592</v>
      </c>
      <c r="C157" s="24">
        <v>0</v>
      </c>
      <c r="D157" s="24">
        <v>0</v>
      </c>
      <c r="E157" s="24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36</v>
      </c>
      <c r="O157" s="22">
        <v>0</v>
      </c>
      <c r="P157" s="23" t="s">
        <v>220</v>
      </c>
      <c r="Q157" s="27">
        <v>0.61</v>
      </c>
      <c r="R157" s="28" t="s">
        <v>35</v>
      </c>
      <c r="S157" s="28">
        <v>1</v>
      </c>
      <c r="T157" s="26">
        <f t="shared" si="2"/>
        <v>0.61</v>
      </c>
      <c r="U157" s="23" t="s">
        <v>70</v>
      </c>
      <c r="V157" s="23" t="s">
        <v>273</v>
      </c>
    </row>
    <row r="158" spans="1:22" ht="15" customHeight="1" x14ac:dyDescent="0.25">
      <c r="A158" s="22">
        <v>143</v>
      </c>
      <c r="B158" s="30">
        <v>44592</v>
      </c>
      <c r="C158" s="24">
        <v>0</v>
      </c>
      <c r="D158" s="24">
        <v>0</v>
      </c>
      <c r="E158" s="24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36</v>
      </c>
      <c r="O158" s="22">
        <v>0</v>
      </c>
      <c r="P158" s="23" t="s">
        <v>220</v>
      </c>
      <c r="Q158" s="27">
        <v>0.5</v>
      </c>
      <c r="R158" s="28" t="s">
        <v>35</v>
      </c>
      <c r="S158" s="28">
        <v>2</v>
      </c>
      <c r="T158" s="26">
        <f t="shared" si="2"/>
        <v>1</v>
      </c>
      <c r="U158" s="23" t="s">
        <v>70</v>
      </c>
      <c r="V158" s="23" t="s">
        <v>273</v>
      </c>
    </row>
    <row r="159" spans="1:22" ht="15" customHeight="1" x14ac:dyDescent="0.25">
      <c r="A159" s="22">
        <v>144</v>
      </c>
      <c r="B159" s="30">
        <v>44592</v>
      </c>
      <c r="C159" s="24">
        <v>0</v>
      </c>
      <c r="D159" s="24">
        <v>0</v>
      </c>
      <c r="E159" s="24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36</v>
      </c>
      <c r="O159" s="22">
        <v>0</v>
      </c>
      <c r="P159" s="23" t="s">
        <v>82</v>
      </c>
      <c r="Q159" s="27">
        <v>0.32</v>
      </c>
      <c r="R159" s="28" t="s">
        <v>35</v>
      </c>
      <c r="S159" s="28">
        <v>1</v>
      </c>
      <c r="T159" s="26">
        <f t="shared" si="2"/>
        <v>0.32</v>
      </c>
      <c r="U159" s="23" t="s">
        <v>70</v>
      </c>
      <c r="V159" s="23" t="s">
        <v>273</v>
      </c>
    </row>
    <row r="160" spans="1:22" ht="15" customHeight="1" x14ac:dyDescent="0.25">
      <c r="A160" s="22">
        <v>145</v>
      </c>
      <c r="B160" s="30">
        <v>44592</v>
      </c>
      <c r="C160" s="24">
        <v>0</v>
      </c>
      <c r="D160" s="24">
        <v>0</v>
      </c>
      <c r="E160" s="24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36</v>
      </c>
      <c r="O160" s="22">
        <v>0</v>
      </c>
      <c r="P160" s="23" t="s">
        <v>221</v>
      </c>
      <c r="Q160" s="27">
        <v>3.5000000000000003E-2</v>
      </c>
      <c r="R160" s="28" t="s">
        <v>35</v>
      </c>
      <c r="S160" s="28">
        <v>6</v>
      </c>
      <c r="T160" s="26">
        <f t="shared" si="2"/>
        <v>0.21000000000000002</v>
      </c>
      <c r="U160" s="23" t="s">
        <v>70</v>
      </c>
      <c r="V160" s="23" t="s">
        <v>273</v>
      </c>
    </row>
    <row r="161" spans="1:22" ht="15" customHeight="1" x14ac:dyDescent="0.25">
      <c r="A161" s="22">
        <v>146</v>
      </c>
      <c r="B161" s="30">
        <v>44592</v>
      </c>
      <c r="C161" s="24">
        <v>0</v>
      </c>
      <c r="D161" s="24">
        <v>0</v>
      </c>
      <c r="E161" s="24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36</v>
      </c>
      <c r="O161" s="22">
        <v>0</v>
      </c>
      <c r="P161" s="23" t="s">
        <v>222</v>
      </c>
      <c r="Q161" s="27">
        <v>1.44</v>
      </c>
      <c r="R161" s="28" t="s">
        <v>35</v>
      </c>
      <c r="S161" s="28">
        <v>1</v>
      </c>
      <c r="T161" s="26">
        <f t="shared" si="2"/>
        <v>1.44</v>
      </c>
      <c r="U161" s="23" t="s">
        <v>70</v>
      </c>
      <c r="V161" s="23" t="s">
        <v>273</v>
      </c>
    </row>
    <row r="162" spans="1:22" ht="15" customHeight="1" x14ac:dyDescent="0.25">
      <c r="A162" s="22">
        <v>147</v>
      </c>
      <c r="B162" s="30">
        <v>44592</v>
      </c>
      <c r="C162" s="24">
        <v>0</v>
      </c>
      <c r="D162" s="24">
        <v>0</v>
      </c>
      <c r="E162" s="24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36</v>
      </c>
      <c r="O162" s="22">
        <v>0</v>
      </c>
      <c r="P162" s="23" t="s">
        <v>68</v>
      </c>
      <c r="Q162" s="27">
        <v>0.57999999999999996</v>
      </c>
      <c r="R162" s="28" t="s">
        <v>35</v>
      </c>
      <c r="S162" s="28">
        <v>1</v>
      </c>
      <c r="T162" s="26">
        <f t="shared" si="2"/>
        <v>0.57999999999999996</v>
      </c>
      <c r="U162" s="23" t="s">
        <v>70</v>
      </c>
      <c r="V162" s="23" t="s">
        <v>273</v>
      </c>
    </row>
    <row r="163" spans="1:22" ht="15" customHeight="1" x14ac:dyDescent="0.25">
      <c r="A163" s="22">
        <v>148</v>
      </c>
      <c r="B163" s="30">
        <v>44592</v>
      </c>
      <c r="C163" s="24">
        <v>0</v>
      </c>
      <c r="D163" s="24">
        <v>0</v>
      </c>
      <c r="E163" s="24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36</v>
      </c>
      <c r="O163" s="22">
        <v>0</v>
      </c>
      <c r="P163" s="23" t="s">
        <v>223</v>
      </c>
      <c r="Q163" s="27">
        <v>0.64</v>
      </c>
      <c r="R163" s="28" t="s">
        <v>35</v>
      </c>
      <c r="S163" s="28">
        <v>1</v>
      </c>
      <c r="T163" s="26">
        <f t="shared" si="2"/>
        <v>0.64</v>
      </c>
      <c r="U163" s="23" t="s">
        <v>70</v>
      </c>
      <c r="V163" s="23" t="s">
        <v>273</v>
      </c>
    </row>
    <row r="164" spans="1:22" ht="15" customHeight="1" x14ac:dyDescent="0.25">
      <c r="A164" s="22">
        <v>149</v>
      </c>
      <c r="B164" s="30">
        <v>44592</v>
      </c>
      <c r="C164" s="24">
        <v>0</v>
      </c>
      <c r="D164" s="24">
        <v>0</v>
      </c>
      <c r="E164" s="24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36</v>
      </c>
      <c r="O164" s="22">
        <v>0</v>
      </c>
      <c r="P164" s="23" t="s">
        <v>83</v>
      </c>
      <c r="Q164" s="27">
        <v>0.19</v>
      </c>
      <c r="R164" s="28" t="s">
        <v>35</v>
      </c>
      <c r="S164" s="28">
        <v>1</v>
      </c>
      <c r="T164" s="26">
        <f t="shared" si="2"/>
        <v>0.19</v>
      </c>
      <c r="U164" s="23" t="s">
        <v>70</v>
      </c>
      <c r="V164" s="23" t="s">
        <v>273</v>
      </c>
    </row>
    <row r="165" spans="1:22" ht="15" customHeight="1" x14ac:dyDescent="0.25">
      <c r="A165" s="22">
        <v>150</v>
      </c>
      <c r="B165" s="30">
        <v>44592</v>
      </c>
      <c r="C165" s="24">
        <v>0</v>
      </c>
      <c r="D165" s="24">
        <v>0</v>
      </c>
      <c r="E165" s="24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36</v>
      </c>
      <c r="O165" s="22">
        <v>0</v>
      </c>
      <c r="P165" s="23" t="s">
        <v>224</v>
      </c>
      <c r="Q165" s="27">
        <v>0.39</v>
      </c>
      <c r="R165" s="28" t="s">
        <v>35</v>
      </c>
      <c r="S165" s="28">
        <v>1</v>
      </c>
      <c r="T165" s="26">
        <f t="shared" si="2"/>
        <v>0.39</v>
      </c>
      <c r="U165" s="23" t="s">
        <v>70</v>
      </c>
      <c r="V165" s="23" t="s">
        <v>273</v>
      </c>
    </row>
    <row r="166" spans="1:22" ht="15" customHeight="1" x14ac:dyDescent="0.25">
      <c r="A166" s="22">
        <v>151</v>
      </c>
      <c r="B166" s="30">
        <v>44592</v>
      </c>
      <c r="C166" s="24">
        <v>0</v>
      </c>
      <c r="D166" s="24">
        <v>0</v>
      </c>
      <c r="E166" s="24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36</v>
      </c>
      <c r="O166" s="22">
        <v>0</v>
      </c>
      <c r="P166" s="23" t="s">
        <v>96</v>
      </c>
      <c r="Q166" s="27">
        <v>0.15</v>
      </c>
      <c r="R166" s="28" t="s">
        <v>73</v>
      </c>
      <c r="S166" s="28">
        <v>2</v>
      </c>
      <c r="T166" s="26">
        <f t="shared" si="2"/>
        <v>0.3</v>
      </c>
      <c r="U166" s="23" t="s">
        <v>70</v>
      </c>
      <c r="V166" s="23" t="s">
        <v>273</v>
      </c>
    </row>
    <row r="167" spans="1:22" ht="15" customHeight="1" x14ac:dyDescent="0.25">
      <c r="A167" s="22">
        <v>152</v>
      </c>
      <c r="B167" s="30">
        <v>44592</v>
      </c>
      <c r="C167" s="24">
        <v>0</v>
      </c>
      <c r="D167" s="24">
        <v>0</v>
      </c>
      <c r="E167" s="24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36</v>
      </c>
      <c r="O167" s="22">
        <v>0</v>
      </c>
      <c r="P167" s="23" t="s">
        <v>225</v>
      </c>
      <c r="Q167" s="27">
        <v>2.819</v>
      </c>
      <c r="R167" s="28" t="s">
        <v>35</v>
      </c>
      <c r="S167" s="28">
        <v>8</v>
      </c>
      <c r="T167" s="26">
        <f t="shared" si="2"/>
        <v>22.552</v>
      </c>
      <c r="U167" s="23" t="s">
        <v>241</v>
      </c>
      <c r="V167" s="23" t="s">
        <v>274</v>
      </c>
    </row>
    <row r="168" spans="1:22" ht="15" customHeight="1" x14ac:dyDescent="0.25">
      <c r="A168" s="22">
        <v>153</v>
      </c>
      <c r="B168" s="30">
        <v>44592</v>
      </c>
      <c r="C168" s="24">
        <v>0</v>
      </c>
      <c r="D168" s="24">
        <v>0</v>
      </c>
      <c r="E168" s="24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36</v>
      </c>
      <c r="O168" s="22">
        <v>0</v>
      </c>
      <c r="P168" s="23" t="s">
        <v>226</v>
      </c>
      <c r="Q168" s="27">
        <v>0.18719999999999998</v>
      </c>
      <c r="R168" s="28" t="s">
        <v>35</v>
      </c>
      <c r="S168" s="28">
        <v>8</v>
      </c>
      <c r="T168" s="26">
        <f t="shared" si="2"/>
        <v>1.4975999999999998</v>
      </c>
      <c r="U168" s="23" t="s">
        <v>242</v>
      </c>
      <c r="V168" s="23" t="s">
        <v>275</v>
      </c>
    </row>
    <row r="169" spans="1:22" ht="15" customHeight="1" x14ac:dyDescent="0.25">
      <c r="A169" s="22">
        <v>154</v>
      </c>
      <c r="B169" s="30">
        <v>44592</v>
      </c>
      <c r="C169" s="24">
        <v>0</v>
      </c>
      <c r="D169" s="24">
        <v>0</v>
      </c>
      <c r="E169" s="24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36</v>
      </c>
      <c r="O169" s="22">
        <v>0</v>
      </c>
      <c r="P169" s="23" t="s">
        <v>227</v>
      </c>
      <c r="Q169" s="27">
        <v>0.51600000000000001</v>
      </c>
      <c r="R169" s="28" t="s">
        <v>35</v>
      </c>
      <c r="S169" s="28">
        <v>8</v>
      </c>
      <c r="T169" s="26">
        <f t="shared" si="2"/>
        <v>4.1280000000000001</v>
      </c>
      <c r="U169" s="23" t="s">
        <v>242</v>
      </c>
      <c r="V169" s="23" t="s">
        <v>275</v>
      </c>
    </row>
    <row r="170" spans="1:22" ht="15" customHeight="1" x14ac:dyDescent="0.25">
      <c r="A170" s="22">
        <v>155</v>
      </c>
      <c r="B170" s="30">
        <v>44562</v>
      </c>
      <c r="C170" s="24">
        <v>0</v>
      </c>
      <c r="D170" s="24">
        <v>0</v>
      </c>
      <c r="E170" s="24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36</v>
      </c>
      <c r="O170" s="22">
        <v>0</v>
      </c>
      <c r="P170" s="23" t="s">
        <v>40</v>
      </c>
      <c r="Q170" s="27">
        <v>11.411440000000001</v>
      </c>
      <c r="R170" s="28" t="s">
        <v>35</v>
      </c>
      <c r="S170" s="28">
        <v>1</v>
      </c>
      <c r="T170" s="26">
        <f t="shared" si="2"/>
        <v>11.411440000000001</v>
      </c>
      <c r="U170" s="23" t="s">
        <v>48</v>
      </c>
      <c r="V170" s="23" t="s">
        <v>293</v>
      </c>
    </row>
    <row r="171" spans="1:22" ht="15" customHeight="1" x14ac:dyDescent="0.25">
      <c r="A171" s="22">
        <v>156</v>
      </c>
      <c r="B171" s="30">
        <v>44562</v>
      </c>
      <c r="C171" s="24">
        <v>0</v>
      </c>
      <c r="D171" s="24">
        <v>0</v>
      </c>
      <c r="E171" s="24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36</v>
      </c>
      <c r="O171" s="22">
        <v>0</v>
      </c>
      <c r="P171" s="23" t="s">
        <v>40</v>
      </c>
      <c r="Q171" s="28">
        <v>16.609080000000002</v>
      </c>
      <c r="R171" s="28" t="s">
        <v>35</v>
      </c>
      <c r="S171" s="28">
        <v>1</v>
      </c>
      <c r="T171" s="26">
        <f t="shared" si="2"/>
        <v>16.609080000000002</v>
      </c>
      <c r="U171" s="23" t="s">
        <v>49</v>
      </c>
      <c r="V171" s="23" t="s">
        <v>294</v>
      </c>
    </row>
    <row r="172" spans="1:22" ht="15" customHeight="1" x14ac:dyDescent="0.25">
      <c r="A172" s="22">
        <v>157</v>
      </c>
      <c r="B172" s="30">
        <v>44562</v>
      </c>
      <c r="C172" s="24">
        <v>0</v>
      </c>
      <c r="D172" s="24">
        <v>0</v>
      </c>
      <c r="E172" s="24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36</v>
      </c>
      <c r="O172" s="22">
        <v>0</v>
      </c>
      <c r="P172" s="23" t="s">
        <v>40</v>
      </c>
      <c r="Q172" s="28">
        <v>10.81142</v>
      </c>
      <c r="R172" s="28" t="s">
        <v>35</v>
      </c>
      <c r="S172" s="28">
        <v>1</v>
      </c>
      <c r="T172" s="26">
        <f t="shared" si="2"/>
        <v>10.81142</v>
      </c>
      <c r="U172" s="23" t="s">
        <v>50</v>
      </c>
      <c r="V172" s="23" t="s">
        <v>295</v>
      </c>
    </row>
    <row r="173" spans="1:22" ht="15" customHeight="1" x14ac:dyDescent="0.25">
      <c r="A173" s="22">
        <v>158</v>
      </c>
      <c r="B173" s="30">
        <v>44562</v>
      </c>
      <c r="C173" s="24">
        <v>0</v>
      </c>
      <c r="D173" s="24">
        <v>0</v>
      </c>
      <c r="E173" s="24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36</v>
      </c>
      <c r="O173" s="22">
        <v>0</v>
      </c>
      <c r="P173" s="23" t="s">
        <v>40</v>
      </c>
      <c r="Q173" s="28">
        <v>0.60509999999999997</v>
      </c>
      <c r="R173" s="28" t="s">
        <v>35</v>
      </c>
      <c r="S173" s="28">
        <v>1</v>
      </c>
      <c r="T173" s="26">
        <f t="shared" si="2"/>
        <v>0.60509999999999997</v>
      </c>
      <c r="U173" s="23" t="s">
        <v>51</v>
      </c>
      <c r="V173" s="23" t="s">
        <v>296</v>
      </c>
    </row>
    <row r="174" spans="1:22" ht="15" customHeight="1" x14ac:dyDescent="0.25">
      <c r="A174" s="22">
        <v>159</v>
      </c>
      <c r="B174" s="30">
        <v>44562</v>
      </c>
      <c r="C174" s="24">
        <v>0</v>
      </c>
      <c r="D174" s="24">
        <v>0</v>
      </c>
      <c r="E174" s="24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36</v>
      </c>
      <c r="O174" s="22">
        <v>0</v>
      </c>
      <c r="P174" s="23" t="s">
        <v>40</v>
      </c>
      <c r="Q174" s="28">
        <v>13.99708</v>
      </c>
      <c r="R174" s="28" t="s">
        <v>35</v>
      </c>
      <c r="S174" s="28">
        <v>1</v>
      </c>
      <c r="T174" s="26">
        <f t="shared" si="2"/>
        <v>13.99708</v>
      </c>
      <c r="U174" s="23" t="s">
        <v>52</v>
      </c>
      <c r="V174" s="23" t="s">
        <v>297</v>
      </c>
    </row>
    <row r="175" spans="1:22" ht="15" customHeight="1" x14ac:dyDescent="0.25">
      <c r="A175" s="22">
        <v>160</v>
      </c>
      <c r="B175" s="30">
        <v>44562</v>
      </c>
      <c r="C175" s="24">
        <v>0</v>
      </c>
      <c r="D175" s="24">
        <v>0</v>
      </c>
      <c r="E175" s="24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36</v>
      </c>
      <c r="O175" s="22">
        <v>0</v>
      </c>
      <c r="P175" s="23" t="s">
        <v>40</v>
      </c>
      <c r="Q175" s="28">
        <v>4.5464500000000001</v>
      </c>
      <c r="R175" s="28" t="s">
        <v>35</v>
      </c>
      <c r="S175" s="28">
        <v>1</v>
      </c>
      <c r="T175" s="26">
        <f t="shared" si="2"/>
        <v>4.5464500000000001</v>
      </c>
      <c r="U175" s="23" t="s">
        <v>52</v>
      </c>
      <c r="V175" s="23" t="s">
        <v>298</v>
      </c>
    </row>
    <row r="176" spans="1:22" ht="15" customHeight="1" x14ac:dyDescent="0.25">
      <c r="A176" s="22">
        <v>161</v>
      </c>
      <c r="B176" s="30">
        <v>44562</v>
      </c>
      <c r="C176" s="24">
        <v>0</v>
      </c>
      <c r="D176" s="24">
        <v>0</v>
      </c>
      <c r="E176" s="24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36</v>
      </c>
      <c r="O176" s="22">
        <v>0</v>
      </c>
      <c r="P176" s="23" t="s">
        <v>40</v>
      </c>
      <c r="Q176" s="28">
        <v>1.1769000000000001</v>
      </c>
      <c r="R176" s="28" t="s">
        <v>35</v>
      </c>
      <c r="S176" s="28">
        <v>1</v>
      </c>
      <c r="T176" s="26">
        <f t="shared" si="2"/>
        <v>1.1769000000000001</v>
      </c>
      <c r="U176" s="23" t="s">
        <v>52</v>
      </c>
      <c r="V176" s="23" t="s">
        <v>299</v>
      </c>
    </row>
    <row r="177" spans="1:22" ht="15" customHeight="1" x14ac:dyDescent="0.25">
      <c r="A177" s="22">
        <v>162</v>
      </c>
      <c r="B177" s="30">
        <v>44562</v>
      </c>
      <c r="C177" s="24">
        <v>0</v>
      </c>
      <c r="D177" s="24">
        <v>0</v>
      </c>
      <c r="E177" s="24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36</v>
      </c>
      <c r="O177" s="22">
        <v>0</v>
      </c>
      <c r="P177" s="23" t="s">
        <v>40</v>
      </c>
      <c r="Q177" s="28">
        <v>22.0656</v>
      </c>
      <c r="R177" s="28" t="s">
        <v>35</v>
      </c>
      <c r="S177" s="28">
        <v>1</v>
      </c>
      <c r="T177" s="26">
        <f t="shared" si="2"/>
        <v>22.0656</v>
      </c>
      <c r="U177" s="23" t="s">
        <v>53</v>
      </c>
      <c r="V177" s="23" t="s">
        <v>300</v>
      </c>
    </row>
    <row r="178" spans="1:22" ht="15" customHeight="1" x14ac:dyDescent="0.25">
      <c r="A178" s="22">
        <v>163</v>
      </c>
      <c r="B178" s="30">
        <v>44562</v>
      </c>
      <c r="C178" s="24">
        <v>0</v>
      </c>
      <c r="D178" s="24">
        <v>0</v>
      </c>
      <c r="E178" s="24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36</v>
      </c>
      <c r="O178" s="22">
        <v>0</v>
      </c>
      <c r="P178" s="23" t="s">
        <v>40</v>
      </c>
      <c r="Q178" s="28">
        <v>42.174550000000004</v>
      </c>
      <c r="R178" s="28" t="s">
        <v>35</v>
      </c>
      <c r="S178" s="28">
        <v>1</v>
      </c>
      <c r="T178" s="26">
        <f t="shared" si="2"/>
        <v>42.174550000000004</v>
      </c>
      <c r="U178" s="23" t="s">
        <v>54</v>
      </c>
      <c r="V178" s="23" t="s">
        <v>301</v>
      </c>
    </row>
    <row r="179" spans="1:22" ht="15" customHeight="1" x14ac:dyDescent="0.25">
      <c r="A179" s="22">
        <v>164</v>
      </c>
      <c r="B179" s="30">
        <v>44562</v>
      </c>
      <c r="C179" s="24">
        <v>0</v>
      </c>
      <c r="D179" s="24">
        <v>0</v>
      </c>
      <c r="E179" s="24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36</v>
      </c>
      <c r="O179" s="22">
        <v>0</v>
      </c>
      <c r="P179" s="23" t="s">
        <v>40</v>
      </c>
      <c r="Q179" s="28">
        <v>0.29960000000000003</v>
      </c>
      <c r="R179" s="28" t="s">
        <v>35</v>
      </c>
      <c r="S179" s="28">
        <v>1</v>
      </c>
      <c r="T179" s="26">
        <f t="shared" si="2"/>
        <v>0.29960000000000003</v>
      </c>
      <c r="U179" s="23" t="s">
        <v>54</v>
      </c>
      <c r="V179" s="23" t="s">
        <v>302</v>
      </c>
    </row>
    <row r="180" spans="1:22" ht="15" customHeight="1" x14ac:dyDescent="0.25">
      <c r="A180" s="22">
        <v>165</v>
      </c>
      <c r="B180" s="30">
        <v>44562</v>
      </c>
      <c r="C180" s="24">
        <v>0</v>
      </c>
      <c r="D180" s="24">
        <v>0</v>
      </c>
      <c r="E180" s="24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36</v>
      </c>
      <c r="O180" s="22">
        <v>0</v>
      </c>
      <c r="P180" s="23" t="s">
        <v>40</v>
      </c>
      <c r="Q180" s="28">
        <v>2.7887300000000002</v>
      </c>
      <c r="R180" s="28" t="s">
        <v>35</v>
      </c>
      <c r="S180" s="28">
        <v>1</v>
      </c>
      <c r="T180" s="26">
        <f t="shared" si="2"/>
        <v>2.7887300000000002</v>
      </c>
      <c r="U180" s="23" t="s">
        <v>54</v>
      </c>
      <c r="V180" s="23" t="s">
        <v>303</v>
      </c>
    </row>
    <row r="181" spans="1:22" ht="15" customHeight="1" x14ac:dyDescent="0.25">
      <c r="A181" s="22">
        <v>166</v>
      </c>
      <c r="B181" s="30">
        <v>44562</v>
      </c>
      <c r="C181" s="24">
        <v>0</v>
      </c>
      <c r="D181" s="24">
        <v>0</v>
      </c>
      <c r="E181" s="24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36</v>
      </c>
      <c r="O181" s="22">
        <v>0</v>
      </c>
      <c r="P181" s="23" t="s">
        <v>40</v>
      </c>
      <c r="Q181" s="28">
        <v>1.8346</v>
      </c>
      <c r="R181" s="28" t="s">
        <v>35</v>
      </c>
      <c r="S181" s="28">
        <v>1</v>
      </c>
      <c r="T181" s="26">
        <f t="shared" si="2"/>
        <v>1.8346</v>
      </c>
      <c r="U181" s="23" t="s">
        <v>54</v>
      </c>
      <c r="V181" s="23" t="s">
        <v>304</v>
      </c>
    </row>
    <row r="182" spans="1:22" ht="15" customHeight="1" x14ac:dyDescent="0.25">
      <c r="A182" s="22">
        <v>167</v>
      </c>
      <c r="B182" s="30">
        <v>44562</v>
      </c>
      <c r="C182" s="24">
        <v>0</v>
      </c>
      <c r="D182" s="24">
        <v>0</v>
      </c>
      <c r="E182" s="24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36</v>
      </c>
      <c r="O182" s="22">
        <v>0</v>
      </c>
      <c r="P182" s="23" t="s">
        <v>40</v>
      </c>
      <c r="Q182" s="28">
        <v>4.2405600000000003</v>
      </c>
      <c r="R182" s="28" t="s">
        <v>35</v>
      </c>
      <c r="S182" s="28">
        <v>1</v>
      </c>
      <c r="T182" s="26">
        <f t="shared" si="2"/>
        <v>4.2405600000000003</v>
      </c>
      <c r="U182" s="23" t="s">
        <v>54</v>
      </c>
      <c r="V182" s="23" t="s">
        <v>305</v>
      </c>
    </row>
    <row r="183" spans="1:22" ht="15" customHeight="1" x14ac:dyDescent="0.25">
      <c r="A183" s="22">
        <v>168</v>
      </c>
      <c r="B183" s="30">
        <v>44562</v>
      </c>
      <c r="C183" s="24">
        <v>0</v>
      </c>
      <c r="D183" s="24">
        <v>0</v>
      </c>
      <c r="E183" s="24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36</v>
      </c>
      <c r="O183" s="22">
        <v>0</v>
      </c>
      <c r="P183" s="23" t="s">
        <v>40</v>
      </c>
      <c r="Q183" s="28">
        <v>1.6724400000000001</v>
      </c>
      <c r="R183" s="28" t="s">
        <v>35</v>
      </c>
      <c r="S183" s="28">
        <v>1</v>
      </c>
      <c r="T183" s="26">
        <f t="shared" si="2"/>
        <v>1.6724400000000001</v>
      </c>
      <c r="U183" s="23" t="s">
        <v>55</v>
      </c>
      <c r="V183" s="23" t="s">
        <v>306</v>
      </c>
    </row>
    <row r="184" spans="1:22" ht="15" customHeight="1" x14ac:dyDescent="0.25">
      <c r="A184" s="22">
        <v>169</v>
      </c>
      <c r="B184" s="30">
        <v>44562</v>
      </c>
      <c r="C184" s="24">
        <v>0</v>
      </c>
      <c r="D184" s="24">
        <v>0</v>
      </c>
      <c r="E184" s="24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36</v>
      </c>
      <c r="O184" s="22">
        <v>0</v>
      </c>
      <c r="P184" s="23" t="s">
        <v>40</v>
      </c>
      <c r="Q184" s="28">
        <v>7.3999199999999998</v>
      </c>
      <c r="R184" s="28" t="s">
        <v>35</v>
      </c>
      <c r="S184" s="28">
        <v>1</v>
      </c>
      <c r="T184" s="26">
        <f t="shared" si="2"/>
        <v>7.3999199999999998</v>
      </c>
      <c r="U184" s="23" t="s">
        <v>55</v>
      </c>
      <c r="V184" s="23" t="s">
        <v>307</v>
      </c>
    </row>
    <row r="185" spans="1:22" ht="15" customHeight="1" x14ac:dyDescent="0.25">
      <c r="A185" s="22">
        <v>170</v>
      </c>
      <c r="B185" s="30">
        <v>44562</v>
      </c>
      <c r="C185" s="24">
        <v>0</v>
      </c>
      <c r="D185" s="24">
        <v>0</v>
      </c>
      <c r="E185" s="24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36</v>
      </c>
      <c r="O185" s="22">
        <v>0</v>
      </c>
      <c r="P185" s="23" t="s">
        <v>40</v>
      </c>
      <c r="Q185" s="28">
        <v>26.126200000000001</v>
      </c>
      <c r="R185" s="28" t="s">
        <v>35</v>
      </c>
      <c r="S185" s="28">
        <v>1</v>
      </c>
      <c r="T185" s="26">
        <f t="shared" si="2"/>
        <v>26.126200000000001</v>
      </c>
      <c r="U185" s="23" t="s">
        <v>55</v>
      </c>
      <c r="V185" s="23" t="s">
        <v>308</v>
      </c>
    </row>
    <row r="186" spans="1:22" ht="15" customHeight="1" x14ac:dyDescent="0.25">
      <c r="A186" s="22">
        <v>171</v>
      </c>
      <c r="B186" s="30">
        <v>44571</v>
      </c>
      <c r="C186" s="24">
        <v>0</v>
      </c>
      <c r="D186" s="24">
        <v>0</v>
      </c>
      <c r="E186" s="24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36</v>
      </c>
      <c r="O186" s="22">
        <v>0</v>
      </c>
      <c r="P186" s="23" t="s">
        <v>276</v>
      </c>
      <c r="Q186" s="28">
        <v>15</v>
      </c>
      <c r="R186" s="28" t="s">
        <v>35</v>
      </c>
      <c r="S186" s="28">
        <v>1</v>
      </c>
      <c r="T186" s="26">
        <f t="shared" si="2"/>
        <v>15</v>
      </c>
      <c r="U186" s="23" t="s">
        <v>286</v>
      </c>
      <c r="V186" s="23" t="s">
        <v>309</v>
      </c>
    </row>
    <row r="187" spans="1:22" ht="15" customHeight="1" x14ac:dyDescent="0.25">
      <c r="A187" s="22">
        <v>172</v>
      </c>
      <c r="B187" s="30">
        <v>44572</v>
      </c>
      <c r="C187" s="24">
        <v>0</v>
      </c>
      <c r="D187" s="24">
        <v>0</v>
      </c>
      <c r="E187" s="24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36</v>
      </c>
      <c r="O187" s="22">
        <v>0</v>
      </c>
      <c r="P187" s="23" t="s">
        <v>276</v>
      </c>
      <c r="Q187" s="28">
        <v>6.8</v>
      </c>
      <c r="R187" s="29" t="s">
        <v>35</v>
      </c>
      <c r="S187" s="28">
        <v>1</v>
      </c>
      <c r="T187" s="26">
        <f t="shared" si="2"/>
        <v>6.8</v>
      </c>
      <c r="U187" s="23" t="s">
        <v>286</v>
      </c>
      <c r="V187" s="23" t="s">
        <v>310</v>
      </c>
    </row>
    <row r="188" spans="1:22" ht="15" customHeight="1" x14ac:dyDescent="0.25">
      <c r="A188" s="22">
        <v>173</v>
      </c>
      <c r="B188" s="30">
        <v>44574</v>
      </c>
      <c r="C188" s="24">
        <v>0</v>
      </c>
      <c r="D188" s="24">
        <v>0</v>
      </c>
      <c r="E188" s="24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36</v>
      </c>
      <c r="O188" s="22">
        <v>0</v>
      </c>
      <c r="P188" s="23" t="s">
        <v>42</v>
      </c>
      <c r="Q188" s="28">
        <v>14.33</v>
      </c>
      <c r="R188" s="29" t="s">
        <v>35</v>
      </c>
      <c r="S188" s="28">
        <v>1</v>
      </c>
      <c r="T188" s="26">
        <f t="shared" si="2"/>
        <v>14.33</v>
      </c>
      <c r="U188" s="23" t="s">
        <v>56</v>
      </c>
      <c r="V188" s="23" t="s">
        <v>311</v>
      </c>
    </row>
    <row r="189" spans="1:22" ht="15" customHeight="1" x14ac:dyDescent="0.25">
      <c r="A189" s="22">
        <v>174</v>
      </c>
      <c r="B189" s="30">
        <v>44574</v>
      </c>
      <c r="C189" s="24">
        <v>0</v>
      </c>
      <c r="D189" s="24">
        <v>0</v>
      </c>
      <c r="E189" s="24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36</v>
      </c>
      <c r="O189" s="22">
        <v>0</v>
      </c>
      <c r="P189" s="23" t="s">
        <v>42</v>
      </c>
      <c r="Q189" s="28">
        <v>14.33</v>
      </c>
      <c r="R189" s="29" t="s">
        <v>35</v>
      </c>
      <c r="S189" s="28">
        <v>1</v>
      </c>
      <c r="T189" s="26">
        <f t="shared" si="2"/>
        <v>14.33</v>
      </c>
      <c r="U189" s="23" t="s">
        <v>56</v>
      </c>
      <c r="V189" s="23" t="s">
        <v>312</v>
      </c>
    </row>
    <row r="190" spans="1:22" ht="15" customHeight="1" x14ac:dyDescent="0.25">
      <c r="A190" s="22">
        <v>175</v>
      </c>
      <c r="B190" s="30">
        <v>44574</v>
      </c>
      <c r="C190" s="24">
        <v>0</v>
      </c>
      <c r="D190" s="24">
        <v>0</v>
      </c>
      <c r="E190" s="24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36</v>
      </c>
      <c r="O190" s="22">
        <v>0</v>
      </c>
      <c r="P190" s="23" t="s">
        <v>277</v>
      </c>
      <c r="Q190" s="28">
        <v>3.7895700000000003</v>
      </c>
      <c r="R190" s="29" t="s">
        <v>35</v>
      </c>
      <c r="S190" s="28">
        <v>1</v>
      </c>
      <c r="T190" s="26">
        <f t="shared" si="2"/>
        <v>3.7895700000000003</v>
      </c>
      <c r="U190" s="23" t="s">
        <v>57</v>
      </c>
      <c r="V190" s="23" t="s">
        <v>313</v>
      </c>
    </row>
    <row r="191" spans="1:22" ht="15" customHeight="1" x14ac:dyDescent="0.25">
      <c r="A191" s="22">
        <v>176</v>
      </c>
      <c r="B191" s="30">
        <v>44578</v>
      </c>
      <c r="C191" s="24">
        <v>0</v>
      </c>
      <c r="D191" s="24">
        <v>0</v>
      </c>
      <c r="E191" s="24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36</v>
      </c>
      <c r="O191" s="22">
        <v>0</v>
      </c>
      <c r="P191" s="23" t="s">
        <v>278</v>
      </c>
      <c r="Q191" s="28">
        <v>0.65</v>
      </c>
      <c r="R191" s="29" t="s">
        <v>35</v>
      </c>
      <c r="S191" s="28">
        <v>1</v>
      </c>
      <c r="T191" s="26">
        <f t="shared" si="2"/>
        <v>0.65</v>
      </c>
      <c r="U191" s="23" t="s">
        <v>57</v>
      </c>
      <c r="V191" s="23" t="s">
        <v>314</v>
      </c>
    </row>
    <row r="192" spans="1:22" ht="15" customHeight="1" x14ac:dyDescent="0.25">
      <c r="A192" s="22">
        <v>177</v>
      </c>
      <c r="B192" s="30">
        <v>44578</v>
      </c>
      <c r="C192" s="24">
        <v>0</v>
      </c>
      <c r="D192" s="24">
        <v>0</v>
      </c>
      <c r="E192" s="24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36</v>
      </c>
      <c r="O192" s="22">
        <v>0</v>
      </c>
      <c r="P192" s="23" t="s">
        <v>279</v>
      </c>
      <c r="Q192" s="28">
        <v>5.27</v>
      </c>
      <c r="R192" s="29" t="s">
        <v>35</v>
      </c>
      <c r="S192" s="28">
        <v>1</v>
      </c>
      <c r="T192" s="26">
        <f t="shared" si="2"/>
        <v>5.27</v>
      </c>
      <c r="U192" s="23" t="s">
        <v>56</v>
      </c>
      <c r="V192" s="23" t="s">
        <v>315</v>
      </c>
    </row>
    <row r="193" spans="1:22" ht="15" customHeight="1" x14ac:dyDescent="0.25">
      <c r="A193" s="22">
        <v>178</v>
      </c>
      <c r="B193" s="30">
        <v>44578</v>
      </c>
      <c r="C193" s="24">
        <v>0</v>
      </c>
      <c r="D193" s="24">
        <v>0</v>
      </c>
      <c r="E193" s="24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36</v>
      </c>
      <c r="O193" s="22">
        <v>0</v>
      </c>
      <c r="P193" s="23" t="s">
        <v>279</v>
      </c>
      <c r="Q193" s="28">
        <v>5.27</v>
      </c>
      <c r="R193" s="29" t="s">
        <v>35</v>
      </c>
      <c r="S193" s="28">
        <v>1</v>
      </c>
      <c r="T193" s="26">
        <f t="shared" si="2"/>
        <v>5.27</v>
      </c>
      <c r="U193" s="23" t="s">
        <v>56</v>
      </c>
      <c r="V193" s="23" t="s">
        <v>316</v>
      </c>
    </row>
    <row r="194" spans="1:22" ht="15" customHeight="1" x14ac:dyDescent="0.25">
      <c r="A194" s="22">
        <v>179</v>
      </c>
      <c r="B194" s="30">
        <v>44578</v>
      </c>
      <c r="C194" s="24">
        <v>0</v>
      </c>
      <c r="D194" s="24">
        <v>0</v>
      </c>
      <c r="E194" s="24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36</v>
      </c>
      <c r="O194" s="22">
        <v>0</v>
      </c>
      <c r="P194" s="23" t="s">
        <v>279</v>
      </c>
      <c r="Q194" s="28">
        <v>5.27</v>
      </c>
      <c r="R194" s="29" t="s">
        <v>35</v>
      </c>
      <c r="S194" s="28">
        <v>1</v>
      </c>
      <c r="T194" s="26">
        <f t="shared" si="2"/>
        <v>5.27</v>
      </c>
      <c r="U194" s="23" t="s">
        <v>56</v>
      </c>
      <c r="V194" s="23" t="s">
        <v>317</v>
      </c>
    </row>
    <row r="195" spans="1:22" ht="15" customHeight="1" x14ac:dyDescent="0.25">
      <c r="A195" s="22">
        <v>180</v>
      </c>
      <c r="B195" s="30">
        <v>44578</v>
      </c>
      <c r="C195" s="24">
        <v>0</v>
      </c>
      <c r="D195" s="24">
        <v>0</v>
      </c>
      <c r="E195" s="24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36</v>
      </c>
      <c r="O195" s="22">
        <v>0</v>
      </c>
      <c r="P195" s="23" t="s">
        <v>279</v>
      </c>
      <c r="Q195" s="28">
        <v>5.27</v>
      </c>
      <c r="R195" s="29" t="s">
        <v>35</v>
      </c>
      <c r="S195" s="28">
        <v>1</v>
      </c>
      <c r="T195" s="26">
        <f t="shared" si="2"/>
        <v>5.27</v>
      </c>
      <c r="U195" s="23" t="s">
        <v>56</v>
      </c>
      <c r="V195" s="23" t="s">
        <v>318</v>
      </c>
    </row>
    <row r="196" spans="1:22" ht="15" customHeight="1" x14ac:dyDescent="0.25">
      <c r="A196" s="22">
        <v>181</v>
      </c>
      <c r="B196" s="30">
        <v>44578</v>
      </c>
      <c r="C196" s="24">
        <v>0</v>
      </c>
      <c r="D196" s="24">
        <v>0</v>
      </c>
      <c r="E196" s="24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36</v>
      </c>
      <c r="O196" s="22">
        <v>0</v>
      </c>
      <c r="P196" s="23" t="s">
        <v>279</v>
      </c>
      <c r="Q196" s="28">
        <v>5.27</v>
      </c>
      <c r="R196" s="29" t="s">
        <v>35</v>
      </c>
      <c r="S196" s="28">
        <v>1</v>
      </c>
      <c r="T196" s="26">
        <f t="shared" si="2"/>
        <v>5.27</v>
      </c>
      <c r="U196" s="23" t="s">
        <v>56</v>
      </c>
      <c r="V196" s="23" t="s">
        <v>319</v>
      </c>
    </row>
    <row r="197" spans="1:22" ht="15" customHeight="1" x14ac:dyDescent="0.25">
      <c r="A197" s="22">
        <v>182</v>
      </c>
      <c r="B197" s="30">
        <v>44578</v>
      </c>
      <c r="C197" s="24">
        <v>0</v>
      </c>
      <c r="D197" s="24">
        <v>0</v>
      </c>
      <c r="E197" s="24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36</v>
      </c>
      <c r="O197" s="22">
        <v>0</v>
      </c>
      <c r="P197" s="23" t="s">
        <v>279</v>
      </c>
      <c r="Q197" s="28">
        <v>5.27</v>
      </c>
      <c r="R197" s="29" t="s">
        <v>35</v>
      </c>
      <c r="S197" s="28">
        <v>1</v>
      </c>
      <c r="T197" s="26">
        <f t="shared" si="2"/>
        <v>5.27</v>
      </c>
      <c r="U197" s="23" t="s">
        <v>56</v>
      </c>
      <c r="V197" s="23" t="s">
        <v>320</v>
      </c>
    </row>
    <row r="198" spans="1:22" ht="15" customHeight="1" x14ac:dyDescent="0.25">
      <c r="A198" s="22">
        <v>183</v>
      </c>
      <c r="B198" s="30">
        <v>44578</v>
      </c>
      <c r="C198" s="24">
        <v>0</v>
      </c>
      <c r="D198" s="24">
        <v>0</v>
      </c>
      <c r="E198" s="24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36</v>
      </c>
      <c r="O198" s="22">
        <v>0</v>
      </c>
      <c r="P198" s="23" t="s">
        <v>279</v>
      </c>
      <c r="Q198" s="28">
        <v>5.27</v>
      </c>
      <c r="R198" s="29" t="s">
        <v>35</v>
      </c>
      <c r="S198" s="28">
        <v>1</v>
      </c>
      <c r="T198" s="26">
        <f t="shared" si="2"/>
        <v>5.27</v>
      </c>
      <c r="U198" s="23" t="s">
        <v>56</v>
      </c>
      <c r="V198" s="23" t="s">
        <v>321</v>
      </c>
    </row>
    <row r="199" spans="1:22" ht="15" customHeight="1" x14ac:dyDescent="0.25">
      <c r="A199" s="22">
        <v>184</v>
      </c>
      <c r="B199" s="30">
        <v>44578</v>
      </c>
      <c r="C199" s="24">
        <v>0</v>
      </c>
      <c r="D199" s="24">
        <v>0</v>
      </c>
      <c r="E199" s="24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36</v>
      </c>
      <c r="O199" s="22">
        <v>0</v>
      </c>
      <c r="P199" s="23" t="s">
        <v>279</v>
      </c>
      <c r="Q199" s="28">
        <v>5.27</v>
      </c>
      <c r="R199" s="29" t="s">
        <v>35</v>
      </c>
      <c r="S199" s="28">
        <v>1</v>
      </c>
      <c r="T199" s="26">
        <f t="shared" si="2"/>
        <v>5.27</v>
      </c>
      <c r="U199" s="23" t="s">
        <v>56</v>
      </c>
      <c r="V199" s="23" t="s">
        <v>322</v>
      </c>
    </row>
    <row r="200" spans="1:22" ht="15" customHeight="1" x14ac:dyDescent="0.25">
      <c r="A200" s="22">
        <v>185</v>
      </c>
      <c r="B200" s="30">
        <v>44578</v>
      </c>
      <c r="C200" s="24">
        <v>0</v>
      </c>
      <c r="D200" s="24">
        <v>0</v>
      </c>
      <c r="E200" s="24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36</v>
      </c>
      <c r="O200" s="22">
        <v>0</v>
      </c>
      <c r="P200" s="23" t="s">
        <v>279</v>
      </c>
      <c r="Q200" s="28">
        <v>5.27</v>
      </c>
      <c r="R200" s="29" t="s">
        <v>35</v>
      </c>
      <c r="S200" s="28">
        <v>1</v>
      </c>
      <c r="T200" s="26">
        <f t="shared" si="2"/>
        <v>5.27</v>
      </c>
      <c r="U200" s="23" t="s">
        <v>56</v>
      </c>
      <c r="V200" s="23" t="s">
        <v>323</v>
      </c>
    </row>
    <row r="201" spans="1:22" ht="15" customHeight="1" x14ac:dyDescent="0.25">
      <c r="A201" s="22">
        <v>186</v>
      </c>
      <c r="B201" s="30">
        <v>44578</v>
      </c>
      <c r="C201" s="24">
        <v>0</v>
      </c>
      <c r="D201" s="24">
        <v>0</v>
      </c>
      <c r="E201" s="24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36</v>
      </c>
      <c r="O201" s="22">
        <v>0</v>
      </c>
      <c r="P201" s="23" t="s">
        <v>279</v>
      </c>
      <c r="Q201" s="28">
        <v>5.27</v>
      </c>
      <c r="R201" s="29" t="s">
        <v>35</v>
      </c>
      <c r="S201" s="28">
        <v>1</v>
      </c>
      <c r="T201" s="26">
        <f t="shared" si="2"/>
        <v>5.27</v>
      </c>
      <c r="U201" s="23" t="s">
        <v>56</v>
      </c>
      <c r="V201" s="23" t="s">
        <v>324</v>
      </c>
    </row>
    <row r="202" spans="1:22" ht="15" customHeight="1" x14ac:dyDescent="0.25">
      <c r="A202" s="22">
        <v>187</v>
      </c>
      <c r="B202" s="30">
        <v>44578</v>
      </c>
      <c r="C202" s="24">
        <v>0</v>
      </c>
      <c r="D202" s="24">
        <v>0</v>
      </c>
      <c r="E202" s="24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36</v>
      </c>
      <c r="O202" s="22">
        <v>0</v>
      </c>
      <c r="P202" s="23" t="s">
        <v>279</v>
      </c>
      <c r="Q202" s="28">
        <v>5.27</v>
      </c>
      <c r="R202" s="29" t="s">
        <v>35</v>
      </c>
      <c r="S202" s="28">
        <v>1</v>
      </c>
      <c r="T202" s="26">
        <f t="shared" si="2"/>
        <v>5.27</v>
      </c>
      <c r="U202" s="23" t="s">
        <v>56</v>
      </c>
      <c r="V202" s="23" t="s">
        <v>325</v>
      </c>
    </row>
    <row r="203" spans="1:22" ht="15" customHeight="1" x14ac:dyDescent="0.25">
      <c r="A203" s="22">
        <v>188</v>
      </c>
      <c r="B203" s="30">
        <v>44578</v>
      </c>
      <c r="C203" s="24">
        <v>0</v>
      </c>
      <c r="D203" s="24">
        <v>0</v>
      </c>
      <c r="E203" s="24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36</v>
      </c>
      <c r="O203" s="22">
        <v>0</v>
      </c>
      <c r="P203" s="23" t="s">
        <v>279</v>
      </c>
      <c r="Q203" s="28">
        <v>5.27</v>
      </c>
      <c r="R203" s="29" t="s">
        <v>35</v>
      </c>
      <c r="S203" s="28">
        <v>1</v>
      </c>
      <c r="T203" s="26">
        <f t="shared" si="2"/>
        <v>5.27</v>
      </c>
      <c r="U203" s="23" t="s">
        <v>56</v>
      </c>
      <c r="V203" s="23" t="s">
        <v>326</v>
      </c>
    </row>
    <row r="204" spans="1:22" ht="15" customHeight="1" x14ac:dyDescent="0.25">
      <c r="A204" s="22">
        <v>189</v>
      </c>
      <c r="B204" s="30">
        <v>44578</v>
      </c>
      <c r="C204" s="24">
        <v>0</v>
      </c>
      <c r="D204" s="24">
        <v>0</v>
      </c>
      <c r="E204" s="24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36</v>
      </c>
      <c r="O204" s="22">
        <v>0</v>
      </c>
      <c r="P204" s="23" t="s">
        <v>279</v>
      </c>
      <c r="Q204" s="28">
        <v>5.27</v>
      </c>
      <c r="R204" s="29" t="s">
        <v>35</v>
      </c>
      <c r="S204" s="28">
        <v>1</v>
      </c>
      <c r="T204" s="26">
        <f t="shared" si="2"/>
        <v>5.27</v>
      </c>
      <c r="U204" s="23" t="s">
        <v>56</v>
      </c>
      <c r="V204" s="23" t="s">
        <v>327</v>
      </c>
    </row>
    <row r="205" spans="1:22" ht="15" customHeight="1" x14ac:dyDescent="0.25">
      <c r="A205" s="22">
        <v>190</v>
      </c>
      <c r="B205" s="30">
        <v>44578</v>
      </c>
      <c r="C205" s="24">
        <v>0</v>
      </c>
      <c r="D205" s="24">
        <v>0</v>
      </c>
      <c r="E205" s="24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36</v>
      </c>
      <c r="O205" s="22">
        <v>0</v>
      </c>
      <c r="P205" s="23" t="s">
        <v>279</v>
      </c>
      <c r="Q205" s="28">
        <v>5.27</v>
      </c>
      <c r="R205" s="29" t="s">
        <v>35</v>
      </c>
      <c r="S205" s="28">
        <v>1</v>
      </c>
      <c r="T205" s="26">
        <f t="shared" si="2"/>
        <v>5.27</v>
      </c>
      <c r="U205" s="23" t="s">
        <v>56</v>
      </c>
      <c r="V205" s="23" t="s">
        <v>328</v>
      </c>
    </row>
    <row r="206" spans="1:22" ht="15" customHeight="1" x14ac:dyDescent="0.25">
      <c r="A206" s="22">
        <v>191</v>
      </c>
      <c r="B206" s="30">
        <v>44578</v>
      </c>
      <c r="C206" s="24">
        <v>0</v>
      </c>
      <c r="D206" s="24">
        <v>0</v>
      </c>
      <c r="E206" s="24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36</v>
      </c>
      <c r="O206" s="22">
        <v>0</v>
      </c>
      <c r="P206" s="23" t="s">
        <v>279</v>
      </c>
      <c r="Q206" s="28">
        <v>5.27</v>
      </c>
      <c r="R206" s="29" t="s">
        <v>35</v>
      </c>
      <c r="S206" s="28">
        <v>1</v>
      </c>
      <c r="T206" s="26">
        <f t="shared" si="2"/>
        <v>5.27</v>
      </c>
      <c r="U206" s="23" t="s">
        <v>56</v>
      </c>
      <c r="V206" s="23" t="s">
        <v>329</v>
      </c>
    </row>
    <row r="207" spans="1:22" ht="15" customHeight="1" x14ac:dyDescent="0.25">
      <c r="A207" s="22">
        <v>192</v>
      </c>
      <c r="B207" s="30">
        <v>44578</v>
      </c>
      <c r="C207" s="24">
        <v>0</v>
      </c>
      <c r="D207" s="24">
        <v>0</v>
      </c>
      <c r="E207" s="24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36</v>
      </c>
      <c r="O207" s="22">
        <v>0</v>
      </c>
      <c r="P207" s="23" t="s">
        <v>279</v>
      </c>
      <c r="Q207" s="28">
        <v>5.27</v>
      </c>
      <c r="R207" s="29" t="s">
        <v>35</v>
      </c>
      <c r="S207" s="28">
        <v>1</v>
      </c>
      <c r="T207" s="26">
        <f t="shared" si="2"/>
        <v>5.27</v>
      </c>
      <c r="U207" s="23" t="s">
        <v>56</v>
      </c>
      <c r="V207" s="23" t="s">
        <v>330</v>
      </c>
    </row>
    <row r="208" spans="1:22" ht="15" customHeight="1" x14ac:dyDescent="0.25">
      <c r="A208" s="22">
        <v>193</v>
      </c>
      <c r="B208" s="30">
        <v>44578</v>
      </c>
      <c r="C208" s="24">
        <v>0</v>
      </c>
      <c r="D208" s="24">
        <v>0</v>
      </c>
      <c r="E208" s="24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36</v>
      </c>
      <c r="O208" s="22">
        <v>0</v>
      </c>
      <c r="P208" s="23" t="s">
        <v>279</v>
      </c>
      <c r="Q208" s="28">
        <v>5.27</v>
      </c>
      <c r="R208" s="29" t="s">
        <v>35</v>
      </c>
      <c r="S208" s="28">
        <v>1</v>
      </c>
      <c r="T208" s="26">
        <f t="shared" si="2"/>
        <v>5.27</v>
      </c>
      <c r="U208" s="23" t="s">
        <v>56</v>
      </c>
      <c r="V208" s="23" t="s">
        <v>331</v>
      </c>
    </row>
    <row r="209" spans="1:22" ht="15" customHeight="1" x14ac:dyDescent="0.25">
      <c r="A209" s="22">
        <v>194</v>
      </c>
      <c r="B209" s="30">
        <v>44578</v>
      </c>
      <c r="C209" s="24">
        <v>0</v>
      </c>
      <c r="D209" s="24">
        <v>0</v>
      </c>
      <c r="E209" s="24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36</v>
      </c>
      <c r="O209" s="22">
        <v>0</v>
      </c>
      <c r="P209" s="23" t="s">
        <v>279</v>
      </c>
      <c r="Q209" s="28">
        <v>5.27</v>
      </c>
      <c r="R209" s="29" t="s">
        <v>35</v>
      </c>
      <c r="S209" s="28">
        <v>1</v>
      </c>
      <c r="T209" s="26">
        <f t="shared" ref="T209:T264" si="3">Q209*S209</f>
        <v>5.27</v>
      </c>
      <c r="U209" s="23" t="s">
        <v>56</v>
      </c>
      <c r="V209" s="23" t="s">
        <v>332</v>
      </c>
    </row>
    <row r="210" spans="1:22" ht="15" customHeight="1" x14ac:dyDescent="0.25">
      <c r="A210" s="22">
        <v>195</v>
      </c>
      <c r="B210" s="30">
        <v>44578</v>
      </c>
      <c r="C210" s="24">
        <v>0</v>
      </c>
      <c r="D210" s="24">
        <v>0</v>
      </c>
      <c r="E210" s="24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36</v>
      </c>
      <c r="O210" s="22">
        <v>0</v>
      </c>
      <c r="P210" s="23" t="s">
        <v>279</v>
      </c>
      <c r="Q210" s="28">
        <v>5.27</v>
      </c>
      <c r="R210" s="29" t="s">
        <v>35</v>
      </c>
      <c r="S210" s="28">
        <v>1</v>
      </c>
      <c r="T210" s="26">
        <f t="shared" si="3"/>
        <v>5.27</v>
      </c>
      <c r="U210" s="23" t="s">
        <v>56</v>
      </c>
      <c r="V210" s="23" t="s">
        <v>333</v>
      </c>
    </row>
    <row r="211" spans="1:22" ht="15" customHeight="1" x14ac:dyDescent="0.25">
      <c r="A211" s="22">
        <v>196</v>
      </c>
      <c r="B211" s="30">
        <v>44578</v>
      </c>
      <c r="C211" s="24">
        <v>0</v>
      </c>
      <c r="D211" s="24">
        <v>0</v>
      </c>
      <c r="E211" s="24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36</v>
      </c>
      <c r="O211" s="22">
        <v>0</v>
      </c>
      <c r="P211" s="23" t="s">
        <v>279</v>
      </c>
      <c r="Q211" s="28">
        <v>5.27</v>
      </c>
      <c r="R211" s="29" t="s">
        <v>35</v>
      </c>
      <c r="S211" s="28">
        <v>1</v>
      </c>
      <c r="T211" s="26">
        <f t="shared" si="3"/>
        <v>5.27</v>
      </c>
      <c r="U211" s="23" t="s">
        <v>56</v>
      </c>
      <c r="V211" s="23" t="s">
        <v>334</v>
      </c>
    </row>
    <row r="212" spans="1:22" ht="15" customHeight="1" x14ac:dyDescent="0.25">
      <c r="A212" s="22">
        <v>197</v>
      </c>
      <c r="B212" s="30">
        <v>44578</v>
      </c>
      <c r="C212" s="24">
        <v>0</v>
      </c>
      <c r="D212" s="24">
        <v>0</v>
      </c>
      <c r="E212" s="24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36</v>
      </c>
      <c r="O212" s="22">
        <v>0</v>
      </c>
      <c r="P212" s="23" t="s">
        <v>279</v>
      </c>
      <c r="Q212" s="28">
        <v>5.27</v>
      </c>
      <c r="R212" s="29" t="s">
        <v>35</v>
      </c>
      <c r="S212" s="28">
        <v>1</v>
      </c>
      <c r="T212" s="26">
        <f t="shared" si="3"/>
        <v>5.27</v>
      </c>
      <c r="U212" s="23" t="s">
        <v>56</v>
      </c>
      <c r="V212" s="23" t="s">
        <v>335</v>
      </c>
    </row>
    <row r="213" spans="1:22" ht="15" customHeight="1" x14ac:dyDescent="0.25">
      <c r="A213" s="22">
        <v>198</v>
      </c>
      <c r="B213" s="30">
        <v>44579</v>
      </c>
      <c r="C213" s="24">
        <v>0</v>
      </c>
      <c r="D213" s="24">
        <v>0</v>
      </c>
      <c r="E213" s="24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36</v>
      </c>
      <c r="O213" s="22">
        <v>0</v>
      </c>
      <c r="P213" s="23" t="s">
        <v>41</v>
      </c>
      <c r="Q213" s="28">
        <v>1.5</v>
      </c>
      <c r="R213" s="29" t="s">
        <v>35</v>
      </c>
      <c r="S213" s="28">
        <v>1</v>
      </c>
      <c r="T213" s="26">
        <f t="shared" si="3"/>
        <v>1.5</v>
      </c>
      <c r="U213" s="23" t="s">
        <v>66</v>
      </c>
      <c r="V213" s="23" t="s">
        <v>336</v>
      </c>
    </row>
    <row r="214" spans="1:22" ht="15" customHeight="1" x14ac:dyDescent="0.25">
      <c r="A214" s="22">
        <v>199</v>
      </c>
      <c r="B214" s="30">
        <v>44580</v>
      </c>
      <c r="C214" s="24">
        <v>0</v>
      </c>
      <c r="D214" s="24">
        <v>0</v>
      </c>
      <c r="E214" s="24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36</v>
      </c>
      <c r="O214" s="22">
        <v>0</v>
      </c>
      <c r="P214" s="23" t="s">
        <v>86</v>
      </c>
      <c r="Q214" s="28">
        <v>9</v>
      </c>
      <c r="R214" s="29" t="s">
        <v>35</v>
      </c>
      <c r="S214" s="28">
        <v>2</v>
      </c>
      <c r="T214" s="26">
        <f t="shared" si="3"/>
        <v>18</v>
      </c>
      <c r="U214" s="23" t="s">
        <v>287</v>
      </c>
      <c r="V214" s="23" t="s">
        <v>337</v>
      </c>
    </row>
    <row r="215" spans="1:22" ht="15" customHeight="1" x14ac:dyDescent="0.25">
      <c r="A215" s="22">
        <v>200</v>
      </c>
      <c r="B215" s="30">
        <v>44581</v>
      </c>
      <c r="C215" s="24">
        <v>0</v>
      </c>
      <c r="D215" s="24">
        <v>0</v>
      </c>
      <c r="E215" s="24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36</v>
      </c>
      <c r="O215" s="22">
        <v>0</v>
      </c>
      <c r="P215" s="23" t="s">
        <v>280</v>
      </c>
      <c r="Q215" s="28">
        <v>0.34239999999999998</v>
      </c>
      <c r="R215" s="29" t="s">
        <v>35</v>
      </c>
      <c r="S215" s="28">
        <v>2</v>
      </c>
      <c r="T215" s="26">
        <f t="shared" si="3"/>
        <v>0.68479999999999996</v>
      </c>
      <c r="U215" s="23" t="s">
        <v>288</v>
      </c>
      <c r="V215" s="23" t="s">
        <v>338</v>
      </c>
    </row>
    <row r="216" spans="1:22" ht="15" customHeight="1" x14ac:dyDescent="0.25">
      <c r="A216" s="22">
        <v>201</v>
      </c>
      <c r="B216" s="30">
        <v>44585</v>
      </c>
      <c r="C216" s="24">
        <v>0</v>
      </c>
      <c r="D216" s="24">
        <v>0</v>
      </c>
      <c r="E216" s="24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36</v>
      </c>
      <c r="O216" s="22">
        <v>0</v>
      </c>
      <c r="P216" s="23" t="s">
        <v>281</v>
      </c>
      <c r="Q216" s="28">
        <v>7</v>
      </c>
      <c r="R216" s="29" t="s">
        <v>35</v>
      </c>
      <c r="S216" s="28">
        <v>1</v>
      </c>
      <c r="T216" s="26">
        <f t="shared" si="3"/>
        <v>7</v>
      </c>
      <c r="U216" s="23" t="s">
        <v>56</v>
      </c>
      <c r="V216" s="23" t="s">
        <v>339</v>
      </c>
    </row>
    <row r="217" spans="1:22" ht="15" customHeight="1" x14ac:dyDescent="0.25">
      <c r="A217" s="22">
        <v>202</v>
      </c>
      <c r="B217" s="30">
        <v>44585</v>
      </c>
      <c r="C217" s="24">
        <v>0</v>
      </c>
      <c r="D217" s="24">
        <v>0</v>
      </c>
      <c r="E217" s="24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36</v>
      </c>
      <c r="O217" s="22">
        <v>0</v>
      </c>
      <c r="P217" s="23" t="s">
        <v>281</v>
      </c>
      <c r="Q217" s="28">
        <v>7</v>
      </c>
      <c r="R217" s="29" t="s">
        <v>35</v>
      </c>
      <c r="S217" s="28">
        <v>1</v>
      </c>
      <c r="T217" s="26">
        <f t="shared" si="3"/>
        <v>7</v>
      </c>
      <c r="U217" s="23" t="s">
        <v>56</v>
      </c>
      <c r="V217" s="23" t="s">
        <v>340</v>
      </c>
    </row>
    <row r="218" spans="1:22" ht="15" customHeight="1" x14ac:dyDescent="0.25">
      <c r="A218" s="22">
        <v>203</v>
      </c>
      <c r="B218" s="30">
        <v>44585</v>
      </c>
      <c r="C218" s="24">
        <v>0</v>
      </c>
      <c r="D218" s="24">
        <v>0</v>
      </c>
      <c r="E218" s="24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36</v>
      </c>
      <c r="O218" s="22">
        <v>0</v>
      </c>
      <c r="P218" s="23" t="s">
        <v>282</v>
      </c>
      <c r="Q218" s="28">
        <v>4</v>
      </c>
      <c r="R218" s="29" t="s">
        <v>35</v>
      </c>
      <c r="S218" s="28">
        <v>1</v>
      </c>
      <c r="T218" s="26">
        <f t="shared" si="3"/>
        <v>4</v>
      </c>
      <c r="U218" s="23" t="s">
        <v>289</v>
      </c>
      <c r="V218" s="23" t="s">
        <v>341</v>
      </c>
    </row>
    <row r="219" spans="1:22" ht="15" customHeight="1" x14ac:dyDescent="0.25">
      <c r="A219" s="22">
        <v>204</v>
      </c>
      <c r="B219" s="30">
        <v>44586</v>
      </c>
      <c r="C219" s="24">
        <v>0</v>
      </c>
      <c r="D219" s="24">
        <v>0</v>
      </c>
      <c r="E219" s="24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36</v>
      </c>
      <c r="O219" s="22">
        <v>0</v>
      </c>
      <c r="P219" s="23" t="s">
        <v>280</v>
      </c>
      <c r="Q219" s="28">
        <v>0.34239999999999998</v>
      </c>
      <c r="R219" s="29" t="s">
        <v>35</v>
      </c>
      <c r="S219" s="28">
        <v>3</v>
      </c>
      <c r="T219" s="26">
        <f t="shared" si="3"/>
        <v>1.0271999999999999</v>
      </c>
      <c r="U219" s="23" t="s">
        <v>288</v>
      </c>
      <c r="V219" s="23" t="s">
        <v>342</v>
      </c>
    </row>
    <row r="220" spans="1:22" ht="15" customHeight="1" x14ac:dyDescent="0.25">
      <c r="A220" s="22">
        <v>205</v>
      </c>
      <c r="B220" s="30">
        <v>44586</v>
      </c>
      <c r="C220" s="24">
        <v>0</v>
      </c>
      <c r="D220" s="24">
        <v>0</v>
      </c>
      <c r="E220" s="24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36</v>
      </c>
      <c r="O220" s="22">
        <v>0</v>
      </c>
      <c r="P220" s="23" t="s">
        <v>105</v>
      </c>
      <c r="Q220" s="28">
        <v>60</v>
      </c>
      <c r="R220" s="29" t="s">
        <v>35</v>
      </c>
      <c r="S220" s="28">
        <v>1</v>
      </c>
      <c r="T220" s="26">
        <f t="shared" si="3"/>
        <v>60</v>
      </c>
      <c r="U220" s="23" t="s">
        <v>108</v>
      </c>
      <c r="V220" s="23" t="s">
        <v>343</v>
      </c>
    </row>
    <row r="221" spans="1:22" ht="15" customHeight="1" x14ac:dyDescent="0.25">
      <c r="A221" s="22">
        <v>206</v>
      </c>
      <c r="B221" s="30">
        <v>44586</v>
      </c>
      <c r="C221" s="24">
        <v>0</v>
      </c>
      <c r="D221" s="24">
        <v>0</v>
      </c>
      <c r="E221" s="24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36</v>
      </c>
      <c r="O221" s="22">
        <v>0</v>
      </c>
      <c r="P221" s="23" t="s">
        <v>105</v>
      </c>
      <c r="Q221" s="28">
        <v>60</v>
      </c>
      <c r="R221" s="29" t="s">
        <v>35</v>
      </c>
      <c r="S221" s="28">
        <v>1</v>
      </c>
      <c r="T221" s="26">
        <f t="shared" si="3"/>
        <v>60</v>
      </c>
      <c r="U221" s="23" t="s">
        <v>108</v>
      </c>
      <c r="V221" s="23" t="s">
        <v>344</v>
      </c>
    </row>
    <row r="222" spans="1:22" ht="15" customHeight="1" x14ac:dyDescent="0.25">
      <c r="A222" s="22">
        <v>207</v>
      </c>
      <c r="B222" s="30">
        <v>44586</v>
      </c>
      <c r="C222" s="24">
        <v>0</v>
      </c>
      <c r="D222" s="24">
        <v>0</v>
      </c>
      <c r="E222" s="24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36</v>
      </c>
      <c r="O222" s="22">
        <v>0</v>
      </c>
      <c r="P222" s="23" t="s">
        <v>105</v>
      </c>
      <c r="Q222" s="28">
        <v>60</v>
      </c>
      <c r="R222" s="29" t="s">
        <v>35</v>
      </c>
      <c r="S222" s="28">
        <v>1</v>
      </c>
      <c r="T222" s="26">
        <f t="shared" si="3"/>
        <v>60</v>
      </c>
      <c r="U222" s="23" t="s">
        <v>108</v>
      </c>
      <c r="V222" s="23" t="s">
        <v>345</v>
      </c>
    </row>
    <row r="223" spans="1:22" ht="15" customHeight="1" x14ac:dyDescent="0.25">
      <c r="A223" s="22">
        <v>208</v>
      </c>
      <c r="B223" s="30">
        <v>44586</v>
      </c>
      <c r="C223" s="24">
        <v>0</v>
      </c>
      <c r="D223" s="24">
        <v>0</v>
      </c>
      <c r="E223" s="24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36</v>
      </c>
      <c r="O223" s="22">
        <v>0</v>
      </c>
      <c r="P223" s="23" t="s">
        <v>105</v>
      </c>
      <c r="Q223" s="28">
        <v>60</v>
      </c>
      <c r="R223" s="29" t="s">
        <v>35</v>
      </c>
      <c r="S223" s="28">
        <v>1</v>
      </c>
      <c r="T223" s="26">
        <f t="shared" si="3"/>
        <v>60</v>
      </c>
      <c r="U223" s="23" t="s">
        <v>108</v>
      </c>
      <c r="V223" s="23" t="s">
        <v>346</v>
      </c>
    </row>
    <row r="224" spans="1:22" ht="15" customHeight="1" x14ac:dyDescent="0.25">
      <c r="A224" s="22">
        <v>209</v>
      </c>
      <c r="B224" s="30">
        <v>44586</v>
      </c>
      <c r="C224" s="24">
        <v>0</v>
      </c>
      <c r="D224" s="24">
        <v>0</v>
      </c>
      <c r="E224" s="24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36</v>
      </c>
      <c r="O224" s="22">
        <v>0</v>
      </c>
      <c r="P224" s="23" t="s">
        <v>105</v>
      </c>
      <c r="Q224" s="28">
        <v>60</v>
      </c>
      <c r="R224" s="29" t="s">
        <v>35</v>
      </c>
      <c r="S224" s="28">
        <v>1</v>
      </c>
      <c r="T224" s="26">
        <f t="shared" si="3"/>
        <v>60</v>
      </c>
      <c r="U224" s="23" t="s">
        <v>108</v>
      </c>
      <c r="V224" s="23" t="s">
        <v>347</v>
      </c>
    </row>
    <row r="225" spans="1:22" ht="15" customHeight="1" x14ac:dyDescent="0.25">
      <c r="A225" s="22">
        <v>210</v>
      </c>
      <c r="B225" s="30">
        <v>44587</v>
      </c>
      <c r="C225" s="24">
        <v>0</v>
      </c>
      <c r="D225" s="24">
        <v>0</v>
      </c>
      <c r="E225" s="24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36</v>
      </c>
      <c r="O225" s="22">
        <v>0</v>
      </c>
      <c r="P225" s="23" t="s">
        <v>43</v>
      </c>
      <c r="Q225" s="28">
        <v>1.1950000000000001</v>
      </c>
      <c r="R225" s="29" t="s">
        <v>35</v>
      </c>
      <c r="S225" s="28">
        <v>1</v>
      </c>
      <c r="T225" s="26">
        <f t="shared" si="3"/>
        <v>1.1950000000000001</v>
      </c>
      <c r="U225" s="23" t="s">
        <v>88</v>
      </c>
      <c r="V225" s="23" t="s">
        <v>348</v>
      </c>
    </row>
    <row r="226" spans="1:22" ht="15" customHeight="1" x14ac:dyDescent="0.25">
      <c r="A226" s="22">
        <v>211</v>
      </c>
      <c r="B226" s="30">
        <v>44587</v>
      </c>
      <c r="C226" s="24">
        <v>0</v>
      </c>
      <c r="D226" s="24">
        <v>0</v>
      </c>
      <c r="E226" s="24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36</v>
      </c>
      <c r="O226" s="22">
        <v>0</v>
      </c>
      <c r="P226" s="23" t="s">
        <v>85</v>
      </c>
      <c r="Q226" s="28">
        <v>9.9000000000000005E-2</v>
      </c>
      <c r="R226" s="29" t="s">
        <v>35</v>
      </c>
      <c r="S226" s="28">
        <v>1</v>
      </c>
      <c r="T226" s="26">
        <f t="shared" si="3"/>
        <v>9.9000000000000005E-2</v>
      </c>
      <c r="U226" s="23" t="s">
        <v>88</v>
      </c>
      <c r="V226" s="23" t="s">
        <v>348</v>
      </c>
    </row>
    <row r="227" spans="1:22" ht="15" customHeight="1" x14ac:dyDescent="0.25">
      <c r="A227" s="22">
        <v>212</v>
      </c>
      <c r="B227" s="30">
        <v>44587</v>
      </c>
      <c r="C227" s="24">
        <v>0</v>
      </c>
      <c r="D227" s="24">
        <v>0</v>
      </c>
      <c r="E227" s="24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36</v>
      </c>
      <c r="O227" s="22">
        <v>0</v>
      </c>
      <c r="P227" s="23" t="s">
        <v>283</v>
      </c>
      <c r="Q227" s="28">
        <v>12</v>
      </c>
      <c r="R227" s="29" t="s">
        <v>35</v>
      </c>
      <c r="S227" s="28">
        <v>1</v>
      </c>
      <c r="T227" s="26">
        <f t="shared" si="3"/>
        <v>12</v>
      </c>
      <c r="U227" s="23" t="s">
        <v>290</v>
      </c>
      <c r="V227" s="23" t="s">
        <v>349</v>
      </c>
    </row>
    <row r="228" spans="1:22" ht="15" customHeight="1" x14ac:dyDescent="0.25">
      <c r="A228" s="22">
        <v>213</v>
      </c>
      <c r="B228" s="30">
        <v>44587</v>
      </c>
      <c r="C228" s="24">
        <v>0</v>
      </c>
      <c r="D228" s="24">
        <v>0</v>
      </c>
      <c r="E228" s="24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36</v>
      </c>
      <c r="O228" s="22">
        <v>0</v>
      </c>
      <c r="P228" s="23" t="s">
        <v>65</v>
      </c>
      <c r="Q228" s="28">
        <v>0.4</v>
      </c>
      <c r="R228" s="29" t="s">
        <v>35</v>
      </c>
      <c r="S228" s="28">
        <v>24</v>
      </c>
      <c r="T228" s="26">
        <f t="shared" si="3"/>
        <v>9.6000000000000014</v>
      </c>
      <c r="U228" s="23" t="s">
        <v>57</v>
      </c>
      <c r="V228" s="23" t="s">
        <v>350</v>
      </c>
    </row>
    <row r="229" spans="1:22" ht="15" customHeight="1" x14ac:dyDescent="0.25">
      <c r="A229" s="22">
        <v>214</v>
      </c>
      <c r="B229" s="30">
        <v>44588</v>
      </c>
      <c r="C229" s="24">
        <v>0</v>
      </c>
      <c r="D229" s="24">
        <v>0</v>
      </c>
      <c r="E229" s="24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36</v>
      </c>
      <c r="O229" s="22">
        <v>0</v>
      </c>
      <c r="P229" s="23" t="s">
        <v>42</v>
      </c>
      <c r="Q229" s="28">
        <v>15.23</v>
      </c>
      <c r="R229" s="29" t="s">
        <v>35</v>
      </c>
      <c r="S229" s="28">
        <v>1</v>
      </c>
      <c r="T229" s="26">
        <f t="shared" si="3"/>
        <v>15.23</v>
      </c>
      <c r="U229" s="23" t="s">
        <v>56</v>
      </c>
      <c r="V229" s="23" t="s">
        <v>351</v>
      </c>
    </row>
    <row r="230" spans="1:22" ht="15" customHeight="1" x14ac:dyDescent="0.25">
      <c r="A230" s="22">
        <v>215</v>
      </c>
      <c r="B230" s="30">
        <v>44588</v>
      </c>
      <c r="C230" s="24">
        <v>0</v>
      </c>
      <c r="D230" s="24">
        <v>0</v>
      </c>
      <c r="E230" s="24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36</v>
      </c>
      <c r="O230" s="22">
        <v>0</v>
      </c>
      <c r="P230" s="23" t="s">
        <v>42</v>
      </c>
      <c r="Q230" s="28">
        <v>15.23</v>
      </c>
      <c r="R230" s="29" t="s">
        <v>35</v>
      </c>
      <c r="S230" s="28">
        <v>1</v>
      </c>
      <c r="T230" s="26">
        <f t="shared" si="3"/>
        <v>15.23</v>
      </c>
      <c r="U230" s="23" t="s">
        <v>56</v>
      </c>
      <c r="V230" s="23" t="s">
        <v>352</v>
      </c>
    </row>
    <row r="231" spans="1:22" ht="15" customHeight="1" x14ac:dyDescent="0.25">
      <c r="A231" s="22">
        <v>216</v>
      </c>
      <c r="B231" s="30">
        <v>44588</v>
      </c>
      <c r="C231" s="24">
        <v>0</v>
      </c>
      <c r="D231" s="24">
        <v>0</v>
      </c>
      <c r="E231" s="24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36</v>
      </c>
      <c r="O231" s="22">
        <v>0</v>
      </c>
      <c r="P231" s="23" t="s">
        <v>42</v>
      </c>
      <c r="Q231" s="28">
        <v>15.23</v>
      </c>
      <c r="R231" s="29" t="s">
        <v>35</v>
      </c>
      <c r="S231" s="28">
        <v>1</v>
      </c>
      <c r="T231" s="26">
        <f t="shared" si="3"/>
        <v>15.23</v>
      </c>
      <c r="U231" s="23" t="s">
        <v>56</v>
      </c>
      <c r="V231" s="23" t="s">
        <v>353</v>
      </c>
    </row>
    <row r="232" spans="1:22" ht="15" customHeight="1" x14ac:dyDescent="0.25">
      <c r="A232" s="22">
        <v>217</v>
      </c>
      <c r="B232" s="30">
        <v>44588</v>
      </c>
      <c r="C232" s="24">
        <v>0</v>
      </c>
      <c r="D232" s="24">
        <v>0</v>
      </c>
      <c r="E232" s="24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36</v>
      </c>
      <c r="O232" s="22">
        <v>0</v>
      </c>
      <c r="P232" s="23" t="s">
        <v>284</v>
      </c>
      <c r="Q232" s="28">
        <v>105</v>
      </c>
      <c r="R232" s="29" t="s">
        <v>35</v>
      </c>
      <c r="S232" s="28">
        <v>1</v>
      </c>
      <c r="T232" s="26">
        <f t="shared" si="3"/>
        <v>105</v>
      </c>
      <c r="U232" s="23" t="s">
        <v>291</v>
      </c>
      <c r="V232" s="23" t="s">
        <v>354</v>
      </c>
    </row>
    <row r="233" spans="1:22" ht="15" customHeight="1" x14ac:dyDescent="0.25">
      <c r="A233" s="22">
        <v>218</v>
      </c>
      <c r="B233" s="30">
        <v>44589</v>
      </c>
      <c r="C233" s="24">
        <v>0</v>
      </c>
      <c r="D233" s="24">
        <v>0</v>
      </c>
      <c r="E233" s="24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36</v>
      </c>
      <c r="O233" s="22">
        <v>0</v>
      </c>
      <c r="P233" s="23" t="s">
        <v>44</v>
      </c>
      <c r="Q233" s="28">
        <v>3.1028099999999998</v>
      </c>
      <c r="R233" s="29" t="s">
        <v>35</v>
      </c>
      <c r="S233" s="28">
        <v>2</v>
      </c>
      <c r="T233" s="26">
        <f t="shared" si="3"/>
        <v>6.2056199999999997</v>
      </c>
      <c r="U233" s="23" t="s">
        <v>56</v>
      </c>
      <c r="V233" s="23" t="s">
        <v>355</v>
      </c>
    </row>
    <row r="234" spans="1:22" ht="15" customHeight="1" x14ac:dyDescent="0.25">
      <c r="A234" s="22">
        <v>219</v>
      </c>
      <c r="B234" s="30">
        <v>44589</v>
      </c>
      <c r="C234" s="24">
        <v>0</v>
      </c>
      <c r="D234" s="24">
        <v>0</v>
      </c>
      <c r="E234" s="24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36</v>
      </c>
      <c r="O234" s="22">
        <v>0</v>
      </c>
      <c r="P234" s="23" t="s">
        <v>44</v>
      </c>
      <c r="Q234" s="28">
        <v>4.0313499999999998</v>
      </c>
      <c r="R234" s="29" t="s">
        <v>35</v>
      </c>
      <c r="S234" s="28">
        <v>2</v>
      </c>
      <c r="T234" s="26">
        <f t="shared" si="3"/>
        <v>8.0626999999999995</v>
      </c>
      <c r="U234" s="23" t="s">
        <v>56</v>
      </c>
      <c r="V234" s="23" t="s">
        <v>356</v>
      </c>
    </row>
    <row r="235" spans="1:22" ht="15" customHeight="1" x14ac:dyDescent="0.25">
      <c r="A235" s="22">
        <v>220</v>
      </c>
      <c r="B235" s="30">
        <v>44589</v>
      </c>
      <c r="C235" s="24">
        <v>0</v>
      </c>
      <c r="D235" s="24">
        <v>0</v>
      </c>
      <c r="E235" s="24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36</v>
      </c>
      <c r="O235" s="22">
        <v>0</v>
      </c>
      <c r="P235" s="23" t="s">
        <v>44</v>
      </c>
      <c r="Q235" s="28">
        <v>1.95072</v>
      </c>
      <c r="R235" s="29" t="s">
        <v>35</v>
      </c>
      <c r="S235" s="28">
        <v>1</v>
      </c>
      <c r="T235" s="26">
        <f t="shared" si="3"/>
        <v>1.95072</v>
      </c>
      <c r="U235" s="23" t="s">
        <v>56</v>
      </c>
      <c r="V235" s="23" t="s">
        <v>357</v>
      </c>
    </row>
    <row r="236" spans="1:22" ht="15" customHeight="1" x14ac:dyDescent="0.25">
      <c r="A236" s="22">
        <v>221</v>
      </c>
      <c r="B236" s="30">
        <v>44592</v>
      </c>
      <c r="C236" s="24">
        <v>0</v>
      </c>
      <c r="D236" s="24">
        <v>0</v>
      </c>
      <c r="E236" s="24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36</v>
      </c>
      <c r="O236" s="22">
        <v>0</v>
      </c>
      <c r="P236" s="23" t="s">
        <v>103</v>
      </c>
      <c r="Q236" s="28">
        <v>0.26519999999999999</v>
      </c>
      <c r="R236" s="29" t="s">
        <v>35</v>
      </c>
      <c r="S236" s="28">
        <v>1</v>
      </c>
      <c r="T236" s="26">
        <f t="shared" si="3"/>
        <v>0.26519999999999999</v>
      </c>
      <c r="U236" s="23" t="s">
        <v>107</v>
      </c>
      <c r="V236" s="23" t="s">
        <v>358</v>
      </c>
    </row>
    <row r="237" spans="1:22" ht="15" customHeight="1" x14ac:dyDescent="0.25">
      <c r="A237" s="22">
        <v>222</v>
      </c>
      <c r="B237" s="30">
        <v>44592</v>
      </c>
      <c r="C237" s="24">
        <v>0</v>
      </c>
      <c r="D237" s="24">
        <v>0</v>
      </c>
      <c r="E237" s="24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36</v>
      </c>
      <c r="O237" s="22">
        <v>0</v>
      </c>
      <c r="P237" s="23" t="s">
        <v>103</v>
      </c>
      <c r="Q237" s="28">
        <v>2.5200000000000001E-3</v>
      </c>
      <c r="R237" s="29" t="s">
        <v>35</v>
      </c>
      <c r="S237" s="28">
        <v>645</v>
      </c>
      <c r="T237" s="26">
        <f t="shared" si="3"/>
        <v>1.6254000000000002</v>
      </c>
      <c r="U237" s="23" t="s">
        <v>107</v>
      </c>
      <c r="V237" s="23" t="s">
        <v>358</v>
      </c>
    </row>
    <row r="238" spans="1:22" ht="15" customHeight="1" x14ac:dyDescent="0.25">
      <c r="A238" s="22">
        <v>223</v>
      </c>
      <c r="B238" s="30">
        <v>44592</v>
      </c>
      <c r="C238" s="24">
        <v>0</v>
      </c>
      <c r="D238" s="24">
        <v>0</v>
      </c>
      <c r="E238" s="24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36</v>
      </c>
      <c r="O238" s="22">
        <v>0</v>
      </c>
      <c r="P238" s="23" t="s">
        <v>103</v>
      </c>
      <c r="Q238" s="28">
        <v>8.8800000000000004E-2</v>
      </c>
      <c r="R238" s="29" t="s">
        <v>35</v>
      </c>
      <c r="S238" s="28">
        <v>2</v>
      </c>
      <c r="T238" s="26">
        <f t="shared" si="3"/>
        <v>0.17760000000000001</v>
      </c>
      <c r="U238" s="23" t="s">
        <v>107</v>
      </c>
      <c r="V238" s="23" t="s">
        <v>358</v>
      </c>
    </row>
    <row r="239" spans="1:22" ht="15" customHeight="1" x14ac:dyDescent="0.25">
      <c r="A239" s="22">
        <v>224</v>
      </c>
      <c r="B239" s="30">
        <v>44592</v>
      </c>
      <c r="C239" s="24">
        <v>0</v>
      </c>
      <c r="D239" s="24">
        <v>0</v>
      </c>
      <c r="E239" s="24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36</v>
      </c>
      <c r="O239" s="22">
        <v>0</v>
      </c>
      <c r="P239" s="23" t="s">
        <v>103</v>
      </c>
      <c r="Q239" s="28">
        <v>1.075</v>
      </c>
      <c r="R239" s="29" t="s">
        <v>35</v>
      </c>
      <c r="S239" s="28">
        <v>2</v>
      </c>
      <c r="T239" s="26">
        <f t="shared" si="3"/>
        <v>2.15</v>
      </c>
      <c r="U239" s="23" t="s">
        <v>107</v>
      </c>
      <c r="V239" s="23" t="s">
        <v>358</v>
      </c>
    </row>
    <row r="240" spans="1:22" ht="15" customHeight="1" x14ac:dyDescent="0.25">
      <c r="A240" s="22">
        <v>225</v>
      </c>
      <c r="B240" s="30">
        <v>44592</v>
      </c>
      <c r="C240" s="24">
        <v>0</v>
      </c>
      <c r="D240" s="24">
        <v>0</v>
      </c>
      <c r="E240" s="24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36</v>
      </c>
      <c r="O240" s="22">
        <v>0</v>
      </c>
      <c r="P240" s="23" t="s">
        <v>103</v>
      </c>
      <c r="Q240" s="28">
        <v>0.25</v>
      </c>
      <c r="R240" s="29" t="s">
        <v>35</v>
      </c>
      <c r="S240" s="28">
        <v>1</v>
      </c>
      <c r="T240" s="26">
        <f t="shared" si="3"/>
        <v>0.25</v>
      </c>
      <c r="U240" s="23" t="s">
        <v>107</v>
      </c>
      <c r="V240" s="23" t="s">
        <v>358</v>
      </c>
    </row>
    <row r="241" spans="1:22" ht="15" customHeight="1" x14ac:dyDescent="0.25">
      <c r="A241" s="22">
        <v>226</v>
      </c>
      <c r="B241" s="30">
        <v>44592</v>
      </c>
      <c r="C241" s="24">
        <v>0</v>
      </c>
      <c r="D241" s="24">
        <v>0</v>
      </c>
      <c r="E241" s="24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36</v>
      </c>
      <c r="O241" s="22">
        <v>0</v>
      </c>
      <c r="P241" s="23" t="s">
        <v>103</v>
      </c>
      <c r="Q241" s="28">
        <v>0.26519999999999999</v>
      </c>
      <c r="R241" s="29" t="s">
        <v>35</v>
      </c>
      <c r="S241" s="28">
        <v>5</v>
      </c>
      <c r="T241" s="26">
        <f t="shared" si="3"/>
        <v>1.3260000000000001</v>
      </c>
      <c r="U241" s="23" t="s">
        <v>107</v>
      </c>
      <c r="V241" s="23" t="s">
        <v>358</v>
      </c>
    </row>
    <row r="242" spans="1:22" ht="15" customHeight="1" x14ac:dyDescent="0.25">
      <c r="A242" s="22">
        <v>227</v>
      </c>
      <c r="B242" s="30">
        <v>44592</v>
      </c>
      <c r="C242" s="24">
        <v>0</v>
      </c>
      <c r="D242" s="24">
        <v>0</v>
      </c>
      <c r="E242" s="24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36</v>
      </c>
      <c r="O242" s="22">
        <v>0</v>
      </c>
      <c r="P242" s="23" t="s">
        <v>103</v>
      </c>
      <c r="Q242" s="28">
        <v>0.26519999999999999</v>
      </c>
      <c r="R242" s="29" t="s">
        <v>35</v>
      </c>
      <c r="S242" s="28">
        <v>21</v>
      </c>
      <c r="T242" s="26">
        <f t="shared" si="3"/>
        <v>5.5691999999999995</v>
      </c>
      <c r="U242" s="23" t="s">
        <v>107</v>
      </c>
      <c r="V242" s="23" t="s">
        <v>358</v>
      </c>
    </row>
    <row r="243" spans="1:22" ht="15" customHeight="1" x14ac:dyDescent="0.25">
      <c r="A243" s="22">
        <v>228</v>
      </c>
      <c r="B243" s="30">
        <v>44592</v>
      </c>
      <c r="C243" s="24">
        <v>0</v>
      </c>
      <c r="D243" s="24">
        <v>0</v>
      </c>
      <c r="E243" s="24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36</v>
      </c>
      <c r="O243" s="22">
        <v>0</v>
      </c>
      <c r="P243" s="23" t="s">
        <v>103</v>
      </c>
      <c r="Q243" s="28">
        <v>0.82799999999999996</v>
      </c>
      <c r="R243" s="29" t="s">
        <v>35</v>
      </c>
      <c r="S243" s="28">
        <v>5</v>
      </c>
      <c r="T243" s="26">
        <f t="shared" si="3"/>
        <v>4.1399999999999997</v>
      </c>
      <c r="U243" s="23" t="s">
        <v>107</v>
      </c>
      <c r="V243" s="23" t="s">
        <v>358</v>
      </c>
    </row>
    <row r="244" spans="1:22" ht="15" customHeight="1" x14ac:dyDescent="0.25">
      <c r="A244" s="22">
        <v>229</v>
      </c>
      <c r="B244" s="30">
        <v>44592</v>
      </c>
      <c r="C244" s="24">
        <v>0</v>
      </c>
      <c r="D244" s="24">
        <v>0</v>
      </c>
      <c r="E244" s="24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36</v>
      </c>
      <c r="O244" s="22">
        <v>0</v>
      </c>
      <c r="P244" s="23" t="s">
        <v>103</v>
      </c>
      <c r="Q244" s="28">
        <v>2.5200000000000001E-3</v>
      </c>
      <c r="R244" s="29" t="s">
        <v>35</v>
      </c>
      <c r="S244" s="28">
        <v>112</v>
      </c>
      <c r="T244" s="26">
        <f t="shared" si="3"/>
        <v>0.28223999999999999</v>
      </c>
      <c r="U244" s="23" t="s">
        <v>107</v>
      </c>
      <c r="V244" s="23" t="s">
        <v>358</v>
      </c>
    </row>
    <row r="245" spans="1:22" ht="15" customHeight="1" x14ac:dyDescent="0.25">
      <c r="A245" s="22">
        <v>230</v>
      </c>
      <c r="B245" s="30">
        <v>44592</v>
      </c>
      <c r="C245" s="24">
        <v>0</v>
      </c>
      <c r="D245" s="24">
        <v>0</v>
      </c>
      <c r="E245" s="24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36</v>
      </c>
      <c r="O245" s="22">
        <v>0</v>
      </c>
      <c r="P245" s="23" t="s">
        <v>103</v>
      </c>
      <c r="Q245" s="28">
        <v>7.3999999999999999E-4</v>
      </c>
      <c r="R245" s="29" t="s">
        <v>35</v>
      </c>
      <c r="S245" s="28">
        <v>339.5</v>
      </c>
      <c r="T245" s="26">
        <f t="shared" si="3"/>
        <v>0.25123000000000001</v>
      </c>
      <c r="U245" s="23" t="s">
        <v>107</v>
      </c>
      <c r="V245" s="23" t="s">
        <v>358</v>
      </c>
    </row>
    <row r="246" spans="1:22" ht="15" customHeight="1" x14ac:dyDescent="0.25">
      <c r="A246" s="22">
        <v>231</v>
      </c>
      <c r="B246" s="30">
        <v>44592</v>
      </c>
      <c r="C246" s="24">
        <v>0</v>
      </c>
      <c r="D246" s="24">
        <v>0</v>
      </c>
      <c r="E246" s="24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 t="s">
        <v>36</v>
      </c>
      <c r="O246" s="22">
        <v>0</v>
      </c>
      <c r="P246" s="23" t="s">
        <v>103</v>
      </c>
      <c r="Q246" s="28">
        <v>7.3999999999999999E-4</v>
      </c>
      <c r="R246" s="29" t="s">
        <v>35</v>
      </c>
      <c r="S246" s="28">
        <v>258</v>
      </c>
      <c r="T246" s="26">
        <f t="shared" si="3"/>
        <v>0.19092000000000001</v>
      </c>
      <c r="U246" s="23" t="s">
        <v>107</v>
      </c>
      <c r="V246" s="23" t="s">
        <v>358</v>
      </c>
    </row>
    <row r="247" spans="1:22" ht="15" customHeight="1" x14ac:dyDescent="0.25">
      <c r="A247" s="22">
        <v>232</v>
      </c>
      <c r="B247" s="30">
        <v>44592</v>
      </c>
      <c r="C247" s="24">
        <v>0</v>
      </c>
      <c r="D247" s="24">
        <v>0</v>
      </c>
      <c r="E247" s="24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 t="s">
        <v>36</v>
      </c>
      <c r="O247" s="22">
        <v>0</v>
      </c>
      <c r="P247" s="23" t="s">
        <v>74</v>
      </c>
      <c r="Q247" s="28">
        <v>0.63</v>
      </c>
      <c r="R247" s="29" t="s">
        <v>35</v>
      </c>
      <c r="S247" s="28">
        <v>4.7</v>
      </c>
      <c r="T247" s="26">
        <f t="shared" si="3"/>
        <v>2.9610000000000003</v>
      </c>
      <c r="U247" s="23" t="s">
        <v>77</v>
      </c>
      <c r="V247" s="23" t="s">
        <v>359</v>
      </c>
    </row>
    <row r="248" spans="1:22" ht="15" customHeight="1" x14ac:dyDescent="0.25">
      <c r="A248" s="22">
        <v>233</v>
      </c>
      <c r="B248" s="30">
        <v>44592</v>
      </c>
      <c r="C248" s="24">
        <v>0</v>
      </c>
      <c r="D248" s="24">
        <v>0</v>
      </c>
      <c r="E248" s="24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 t="s">
        <v>36</v>
      </c>
      <c r="O248" s="22">
        <v>0</v>
      </c>
      <c r="P248" s="23" t="s">
        <v>74</v>
      </c>
      <c r="Q248" s="28">
        <v>0.63</v>
      </c>
      <c r="R248" s="29" t="s">
        <v>35</v>
      </c>
      <c r="S248" s="28">
        <v>1.88</v>
      </c>
      <c r="T248" s="26">
        <f t="shared" si="3"/>
        <v>1.1843999999999999</v>
      </c>
      <c r="U248" s="23" t="s">
        <v>77</v>
      </c>
      <c r="V248" s="23" t="s">
        <v>359</v>
      </c>
    </row>
    <row r="249" spans="1:22" ht="15" customHeight="1" x14ac:dyDescent="0.25">
      <c r="A249" s="22">
        <v>234</v>
      </c>
      <c r="B249" s="30">
        <v>44592</v>
      </c>
      <c r="C249" s="24">
        <v>0</v>
      </c>
      <c r="D249" s="24">
        <v>0</v>
      </c>
      <c r="E249" s="24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 t="s">
        <v>36</v>
      </c>
      <c r="O249" s="22">
        <v>0</v>
      </c>
      <c r="P249" s="23" t="s">
        <v>47</v>
      </c>
      <c r="Q249" s="28">
        <v>0.33001999999999998</v>
      </c>
      <c r="R249" s="29" t="s">
        <v>35</v>
      </c>
      <c r="S249" s="28">
        <v>1</v>
      </c>
      <c r="T249" s="26">
        <f t="shared" si="3"/>
        <v>0.33001999999999998</v>
      </c>
      <c r="U249" s="23" t="s">
        <v>78</v>
      </c>
      <c r="V249" s="23" t="s">
        <v>360</v>
      </c>
    </row>
    <row r="250" spans="1:22" ht="15" customHeight="1" x14ac:dyDescent="0.25">
      <c r="A250" s="22">
        <v>235</v>
      </c>
      <c r="B250" s="30">
        <v>44592</v>
      </c>
      <c r="C250" s="24">
        <v>0</v>
      </c>
      <c r="D250" s="24">
        <v>0</v>
      </c>
      <c r="E250" s="24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 t="s">
        <v>36</v>
      </c>
      <c r="O250" s="22">
        <v>0</v>
      </c>
      <c r="P250" s="23" t="s">
        <v>45</v>
      </c>
      <c r="Q250" s="28">
        <v>5.7833300000000003</v>
      </c>
      <c r="R250" s="29" t="s">
        <v>35</v>
      </c>
      <c r="S250" s="28">
        <v>1</v>
      </c>
      <c r="T250" s="26">
        <f t="shared" si="3"/>
        <v>5.7833300000000003</v>
      </c>
      <c r="U250" s="23" t="s">
        <v>58</v>
      </c>
      <c r="V250" s="23" t="s">
        <v>361</v>
      </c>
    </row>
    <row r="251" spans="1:22" ht="15" customHeight="1" x14ac:dyDescent="0.25">
      <c r="A251" s="22">
        <v>236</v>
      </c>
      <c r="B251" s="30">
        <v>44592</v>
      </c>
      <c r="C251" s="24">
        <v>0</v>
      </c>
      <c r="D251" s="24">
        <v>0</v>
      </c>
      <c r="E251" s="24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 t="s">
        <v>36</v>
      </c>
      <c r="O251" s="22">
        <v>0</v>
      </c>
      <c r="P251" s="23" t="s">
        <v>45</v>
      </c>
      <c r="Q251" s="28">
        <v>1.1566700000000001</v>
      </c>
      <c r="R251" s="29" t="s">
        <v>35</v>
      </c>
      <c r="S251" s="28">
        <v>1</v>
      </c>
      <c r="T251" s="26">
        <f t="shared" si="3"/>
        <v>1.1566700000000001</v>
      </c>
      <c r="U251" s="23" t="s">
        <v>58</v>
      </c>
      <c r="V251" s="23" t="s">
        <v>361</v>
      </c>
    </row>
    <row r="252" spans="1:22" ht="15" customHeight="1" x14ac:dyDescent="0.25">
      <c r="A252" s="22">
        <v>237</v>
      </c>
      <c r="B252" s="30">
        <v>44592</v>
      </c>
      <c r="C252" s="24">
        <v>0</v>
      </c>
      <c r="D252" s="24">
        <v>0</v>
      </c>
      <c r="E252" s="24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 t="s">
        <v>36</v>
      </c>
      <c r="O252" s="22">
        <v>0</v>
      </c>
      <c r="P252" s="23" t="s">
        <v>47</v>
      </c>
      <c r="Q252" s="28">
        <v>2.5</v>
      </c>
      <c r="R252" s="29" t="s">
        <v>35</v>
      </c>
      <c r="S252" s="28">
        <v>1</v>
      </c>
      <c r="T252" s="26">
        <f t="shared" si="3"/>
        <v>2.5</v>
      </c>
      <c r="U252" s="23" t="s">
        <v>89</v>
      </c>
      <c r="V252" s="23" t="s">
        <v>362</v>
      </c>
    </row>
    <row r="253" spans="1:22" ht="15" customHeight="1" x14ac:dyDescent="0.25">
      <c r="A253" s="22">
        <v>238</v>
      </c>
      <c r="B253" s="30">
        <v>44592</v>
      </c>
      <c r="C253" s="24">
        <v>0</v>
      </c>
      <c r="D253" s="24">
        <v>0</v>
      </c>
      <c r="E253" s="24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 t="s">
        <v>36</v>
      </c>
      <c r="O253" s="22">
        <v>0</v>
      </c>
      <c r="P253" s="23" t="s">
        <v>87</v>
      </c>
      <c r="Q253" s="28">
        <v>0.2</v>
      </c>
      <c r="R253" s="29" t="s">
        <v>35</v>
      </c>
      <c r="S253" s="28">
        <v>1</v>
      </c>
      <c r="T253" s="26">
        <f t="shared" si="3"/>
        <v>0.2</v>
      </c>
      <c r="U253" s="23" t="s">
        <v>89</v>
      </c>
      <c r="V253" s="23" t="s">
        <v>362</v>
      </c>
    </row>
    <row r="254" spans="1:22" ht="15" customHeight="1" x14ac:dyDescent="0.25">
      <c r="A254" s="22">
        <v>239</v>
      </c>
      <c r="B254" s="30">
        <v>44592</v>
      </c>
      <c r="C254" s="24">
        <v>0</v>
      </c>
      <c r="D254" s="24">
        <v>0</v>
      </c>
      <c r="E254" s="24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 t="s">
        <v>36</v>
      </c>
      <c r="O254" s="22">
        <v>0</v>
      </c>
      <c r="P254" s="23" t="s">
        <v>47</v>
      </c>
      <c r="Q254" s="28">
        <v>0.3</v>
      </c>
      <c r="R254" s="29" t="s">
        <v>35</v>
      </c>
      <c r="S254" s="28">
        <v>1</v>
      </c>
      <c r="T254" s="26">
        <f t="shared" si="3"/>
        <v>0.3</v>
      </c>
      <c r="U254" s="23" t="s">
        <v>89</v>
      </c>
      <c r="V254" s="23" t="s">
        <v>363</v>
      </c>
    </row>
    <row r="255" spans="1:22" ht="15" customHeight="1" x14ac:dyDescent="0.25">
      <c r="A255" s="22">
        <v>240</v>
      </c>
      <c r="B255" s="30">
        <v>44592</v>
      </c>
      <c r="C255" s="24">
        <v>0</v>
      </c>
      <c r="D255" s="24">
        <v>0</v>
      </c>
      <c r="E255" s="24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 t="s">
        <v>36</v>
      </c>
      <c r="O255" s="22">
        <v>0</v>
      </c>
      <c r="P255" s="23" t="s">
        <v>47</v>
      </c>
      <c r="Q255" s="28">
        <v>3.1848000000000001</v>
      </c>
      <c r="R255" s="29" t="s">
        <v>35</v>
      </c>
      <c r="S255" s="28">
        <v>1</v>
      </c>
      <c r="T255" s="26">
        <f t="shared" si="3"/>
        <v>3.1848000000000001</v>
      </c>
      <c r="U255" s="23" t="s">
        <v>60</v>
      </c>
      <c r="V255" s="23" t="s">
        <v>364</v>
      </c>
    </row>
    <row r="256" spans="1:22" ht="15" customHeight="1" x14ac:dyDescent="0.25">
      <c r="A256" s="22">
        <v>241</v>
      </c>
      <c r="B256" s="30">
        <v>44592</v>
      </c>
      <c r="C256" s="24">
        <v>0</v>
      </c>
      <c r="D256" s="24">
        <v>0</v>
      </c>
      <c r="E256" s="24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 t="s">
        <v>36</v>
      </c>
      <c r="O256" s="22">
        <v>0</v>
      </c>
      <c r="P256" s="23" t="s">
        <v>103</v>
      </c>
      <c r="Q256" s="28">
        <v>4.5899999999999995E-3</v>
      </c>
      <c r="R256" s="29" t="s">
        <v>35</v>
      </c>
      <c r="S256" s="28">
        <v>54</v>
      </c>
      <c r="T256" s="26">
        <f t="shared" si="3"/>
        <v>0.24785999999999997</v>
      </c>
      <c r="U256" s="23" t="s">
        <v>107</v>
      </c>
      <c r="V256" s="23" t="s">
        <v>365</v>
      </c>
    </row>
    <row r="257" spans="1:22" ht="15" customHeight="1" x14ac:dyDescent="0.25">
      <c r="A257" s="22">
        <v>242</v>
      </c>
      <c r="B257" s="30">
        <v>44592</v>
      </c>
      <c r="C257" s="24">
        <v>0</v>
      </c>
      <c r="D257" s="24">
        <v>0</v>
      </c>
      <c r="E257" s="24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 t="s">
        <v>36</v>
      </c>
      <c r="O257" s="22">
        <v>0</v>
      </c>
      <c r="P257" s="23" t="s">
        <v>103</v>
      </c>
      <c r="Q257" s="28">
        <v>6.0099999999999997E-3</v>
      </c>
      <c r="R257" s="29" t="s">
        <v>35</v>
      </c>
      <c r="S257" s="28">
        <v>26</v>
      </c>
      <c r="T257" s="26">
        <f t="shared" si="3"/>
        <v>0.15625999999999998</v>
      </c>
      <c r="U257" s="23" t="s">
        <v>107</v>
      </c>
      <c r="V257" s="23" t="s">
        <v>365</v>
      </c>
    </row>
    <row r="258" spans="1:22" ht="15" customHeight="1" x14ac:dyDescent="0.25">
      <c r="A258" s="22">
        <v>243</v>
      </c>
      <c r="B258" s="30">
        <v>44592</v>
      </c>
      <c r="C258" s="24">
        <v>0</v>
      </c>
      <c r="D258" s="24">
        <v>0</v>
      </c>
      <c r="E258" s="24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 t="s">
        <v>36</v>
      </c>
      <c r="O258" s="22">
        <v>0</v>
      </c>
      <c r="P258" s="23" t="s">
        <v>46</v>
      </c>
      <c r="Q258" s="28">
        <v>1.5</v>
      </c>
      <c r="R258" s="29" t="s">
        <v>35</v>
      </c>
      <c r="S258" s="28">
        <v>1</v>
      </c>
      <c r="T258" s="26">
        <f t="shared" si="3"/>
        <v>1.5</v>
      </c>
      <c r="U258" s="23" t="s">
        <v>59</v>
      </c>
      <c r="V258" s="23" t="s">
        <v>366</v>
      </c>
    </row>
    <row r="259" spans="1:22" ht="15" customHeight="1" x14ac:dyDescent="0.25">
      <c r="A259" s="22">
        <v>244</v>
      </c>
      <c r="B259" s="30">
        <v>44592</v>
      </c>
      <c r="C259" s="24">
        <v>0</v>
      </c>
      <c r="D259" s="24">
        <v>0</v>
      </c>
      <c r="E259" s="24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 t="s">
        <v>36</v>
      </c>
      <c r="O259" s="22">
        <v>0</v>
      </c>
      <c r="P259" s="23" t="s">
        <v>76</v>
      </c>
      <c r="Q259" s="28">
        <v>0.7</v>
      </c>
      <c r="R259" s="29" t="s">
        <v>35</v>
      </c>
      <c r="S259" s="28">
        <v>2</v>
      </c>
      <c r="T259" s="26">
        <f t="shared" si="3"/>
        <v>1.4</v>
      </c>
      <c r="U259" s="23" t="s">
        <v>63</v>
      </c>
      <c r="V259" s="23" t="s">
        <v>367</v>
      </c>
    </row>
    <row r="260" spans="1:22" ht="15" customHeight="1" x14ac:dyDescent="0.25">
      <c r="A260" s="22">
        <v>245</v>
      </c>
      <c r="B260" s="30">
        <v>44592</v>
      </c>
      <c r="C260" s="24">
        <v>0</v>
      </c>
      <c r="D260" s="24">
        <v>0</v>
      </c>
      <c r="E260" s="24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 t="s">
        <v>36</v>
      </c>
      <c r="O260" s="22">
        <v>0</v>
      </c>
      <c r="P260" s="23" t="s">
        <v>75</v>
      </c>
      <c r="Q260" s="28">
        <v>5.2399999999999999E-3</v>
      </c>
      <c r="R260" s="29" t="s">
        <v>35</v>
      </c>
      <c r="S260" s="28">
        <v>87</v>
      </c>
      <c r="T260" s="26">
        <f t="shared" si="3"/>
        <v>0.45588000000000001</v>
      </c>
      <c r="U260" s="23" t="s">
        <v>79</v>
      </c>
      <c r="V260" s="23" t="s">
        <v>368</v>
      </c>
    </row>
    <row r="261" spans="1:22" ht="15" customHeight="1" x14ac:dyDescent="0.25">
      <c r="A261" s="22">
        <v>246</v>
      </c>
      <c r="B261" s="30">
        <v>44592</v>
      </c>
      <c r="C261" s="24">
        <v>0</v>
      </c>
      <c r="D261" s="24">
        <v>0</v>
      </c>
      <c r="E261" s="24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 t="s">
        <v>36</v>
      </c>
      <c r="O261" s="22">
        <v>0</v>
      </c>
      <c r="P261" s="23" t="s">
        <v>106</v>
      </c>
      <c r="Q261" s="28">
        <v>1.3149999999999999</v>
      </c>
      <c r="R261" s="29" t="s">
        <v>35</v>
      </c>
      <c r="S261" s="28">
        <v>1</v>
      </c>
      <c r="T261" s="26">
        <f t="shared" si="3"/>
        <v>1.3149999999999999</v>
      </c>
      <c r="U261" s="23" t="s">
        <v>37</v>
      </c>
      <c r="V261" s="23" t="s">
        <v>369</v>
      </c>
    </row>
    <row r="262" spans="1:22" ht="15" customHeight="1" x14ac:dyDescent="0.25">
      <c r="A262" s="22">
        <v>247</v>
      </c>
      <c r="B262" s="30">
        <v>44592</v>
      </c>
      <c r="C262" s="24">
        <v>0</v>
      </c>
      <c r="D262" s="24">
        <v>0</v>
      </c>
      <c r="E262" s="24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 t="s">
        <v>36</v>
      </c>
      <c r="O262" s="22">
        <v>0</v>
      </c>
      <c r="P262" s="23" t="s">
        <v>104</v>
      </c>
      <c r="Q262" s="28">
        <v>0.1</v>
      </c>
      <c r="R262" s="29" t="s">
        <v>35</v>
      </c>
      <c r="S262" s="28">
        <v>240</v>
      </c>
      <c r="T262" s="26">
        <f t="shared" si="3"/>
        <v>24</v>
      </c>
      <c r="U262" s="23" t="s">
        <v>37</v>
      </c>
      <c r="V262" s="23" t="s">
        <v>370</v>
      </c>
    </row>
    <row r="263" spans="1:22" ht="15" customHeight="1" x14ac:dyDescent="0.25">
      <c r="A263" s="22">
        <v>248</v>
      </c>
      <c r="B263" s="30">
        <v>44592</v>
      </c>
      <c r="C263" s="24">
        <v>0</v>
      </c>
      <c r="D263" s="24">
        <v>0</v>
      </c>
      <c r="E263" s="24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 t="s">
        <v>36</v>
      </c>
      <c r="O263" s="22">
        <v>0</v>
      </c>
      <c r="P263" s="23" t="s">
        <v>283</v>
      </c>
      <c r="Q263" s="28">
        <v>2.1</v>
      </c>
      <c r="R263" s="29" t="s">
        <v>35</v>
      </c>
      <c r="S263" s="28">
        <v>10</v>
      </c>
      <c r="T263" s="26">
        <f t="shared" si="3"/>
        <v>21</v>
      </c>
      <c r="U263" s="23" t="s">
        <v>37</v>
      </c>
      <c r="V263" s="23" t="s">
        <v>371</v>
      </c>
    </row>
    <row r="264" spans="1:22" ht="15" customHeight="1" x14ac:dyDescent="0.25">
      <c r="A264" s="22">
        <v>249</v>
      </c>
      <c r="B264" s="30">
        <v>44592</v>
      </c>
      <c r="C264" s="24">
        <v>0</v>
      </c>
      <c r="D264" s="24">
        <v>0</v>
      </c>
      <c r="E264" s="24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 t="s">
        <v>36</v>
      </c>
      <c r="O264" s="22">
        <v>0</v>
      </c>
      <c r="P264" s="23" t="s">
        <v>285</v>
      </c>
      <c r="Q264" s="28">
        <v>8.3000000000000007</v>
      </c>
      <c r="R264" s="29" t="s">
        <v>35</v>
      </c>
      <c r="S264" s="28">
        <v>1</v>
      </c>
      <c r="T264" s="26">
        <f t="shared" si="3"/>
        <v>8.3000000000000007</v>
      </c>
      <c r="U264" s="23" t="s">
        <v>292</v>
      </c>
      <c r="V264" s="23" t="s">
        <v>372</v>
      </c>
    </row>
  </sheetData>
  <mergeCells count="26"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2022-02-09T13:16:53Z</dcterms:modified>
</cp:coreProperties>
</file>